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UJITA\Desktop\21_野外調査助成\"/>
    </mc:Choice>
  </mc:AlternateContent>
  <xr:revisionPtr revIDLastSave="0" documentId="13_ncr:1_{650B8686-04CA-4A77-9C5F-3CB86CB49088}" xr6:coauthVersionLast="46" xr6:coauthVersionMax="46" xr10:uidLastSave="{00000000-0000-0000-0000-000000000000}"/>
  <bookViews>
    <workbookView xWindow="600" yWindow="560" windowWidth="16990" windowHeight="9890" xr2:uid="{00000000-000D-0000-FFFF-FFFF00000000}"/>
  </bookViews>
  <sheets>
    <sheet name="入力項目" sheetId="1" r:id="rId1"/>
    <sheet name="印刷シート" sheetId="3" r:id="rId2"/>
  </sheets>
  <definedNames>
    <definedName name="_xlnm.Print_Area" localSheetId="1">印刷シート!$A$1:$J$43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I4" i="3"/>
  <c r="D39" i="1"/>
  <c r="C22" i="3"/>
  <c r="F17" i="3" l="1"/>
  <c r="F41" i="3" l="1"/>
  <c r="C13" i="3"/>
  <c r="C15" i="3"/>
  <c r="C14" i="3"/>
  <c r="C17" i="3" l="1"/>
  <c r="C16" i="3"/>
  <c r="C11" i="3" l="1"/>
  <c r="C12" i="3" l="1"/>
  <c r="B43" i="3" l="1"/>
  <c r="D51" i="1"/>
  <c r="D45" i="1"/>
  <c r="J28" i="3"/>
  <c r="J29" i="3"/>
  <c r="J30" i="3"/>
  <c r="J31" i="3"/>
  <c r="J32" i="3"/>
  <c r="H28" i="3"/>
  <c r="H29" i="3"/>
  <c r="H30" i="3"/>
  <c r="H31" i="3"/>
  <c r="H32" i="3"/>
  <c r="G28" i="3"/>
  <c r="G29" i="3"/>
  <c r="G30" i="3"/>
  <c r="G31" i="3"/>
  <c r="G32" i="3"/>
  <c r="E28" i="3"/>
  <c r="E29" i="3"/>
  <c r="E30" i="3"/>
  <c r="E31" i="3"/>
  <c r="E32" i="3"/>
  <c r="B28" i="3"/>
  <c r="B29" i="3"/>
  <c r="B30" i="3"/>
  <c r="B31" i="3"/>
  <c r="B32" i="3"/>
  <c r="D28" i="3"/>
  <c r="D29" i="3"/>
  <c r="D30" i="3"/>
  <c r="D31" i="3"/>
  <c r="D32" i="3"/>
  <c r="C21" i="3"/>
  <c r="C10" i="3"/>
  <c r="C20" i="3"/>
  <c r="D58" i="1" l="1"/>
  <c r="E59" i="1" s="1"/>
  <c r="D33" i="3"/>
  <c r="G33" i="3"/>
  <c r="J33" i="3"/>
  <c r="H41" i="3"/>
  <c r="D34" i="3" l="1"/>
</calcChain>
</file>

<file path=xl/sharedStrings.xml><?xml version="1.0" encoding="utf-8"?>
<sst xmlns="http://schemas.openxmlformats.org/spreadsheetml/2006/main" count="129" uniqueCount="114">
  <si>
    <t>TEL</t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</si>
  <si>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</si>
  <si>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</si>
  <si>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調査目的</t>
    <rPh sb="0" eb="2">
      <t>チョウサ</t>
    </rPh>
    <rPh sb="2" eb="4">
      <t>モクテキ</t>
    </rPh>
    <phoneticPr fontId="1"/>
  </si>
  <si>
    <t>調査計画</t>
    <rPh sb="0" eb="2">
      <t>チョウサ</t>
    </rPh>
    <rPh sb="2" eb="4">
      <t>ケイカク</t>
    </rPh>
    <phoneticPr fontId="1"/>
  </si>
  <si>
    <t>助成金使用内訳書</t>
    <rPh sb="0" eb="2">
      <t>ジョセイ</t>
    </rPh>
    <rPh sb="2" eb="3">
      <t>キン</t>
    </rPh>
    <rPh sb="3" eb="5">
      <t>シヨウ</t>
    </rPh>
    <rPh sb="5" eb="8">
      <t>ウチワケショ</t>
    </rPh>
    <phoneticPr fontId="1"/>
  </si>
  <si>
    <t>推薦書</t>
    <rPh sb="0" eb="2">
      <t>スイセン</t>
    </rPh>
    <rPh sb="2" eb="3">
      <t>ショ</t>
    </rPh>
    <phoneticPr fontId="1"/>
  </si>
  <si>
    <t>公益財団法人深田地質研究所</t>
  </si>
  <si>
    <t>調査場所</t>
    <rPh sb="0" eb="2">
      <t>チョウサ</t>
    </rPh>
    <rPh sb="2" eb="4">
      <t>バショ</t>
    </rPh>
    <phoneticPr fontId="1"/>
  </si>
  <si>
    <t>実施体制</t>
    <rPh sb="0" eb="2">
      <t>ジッシ</t>
    </rPh>
    <rPh sb="2" eb="4">
      <t>タイセイ</t>
    </rPh>
    <phoneticPr fontId="1"/>
  </si>
  <si>
    <t>調査方法</t>
    <rPh sb="0" eb="2">
      <t>チョウサ</t>
    </rPh>
    <rPh sb="2" eb="4">
      <t>ホウホウ</t>
    </rPh>
    <phoneticPr fontId="1"/>
  </si>
  <si>
    <t>㊞</t>
    <phoneticPr fontId="1"/>
  </si>
  <si>
    <t>03-3944-8010</t>
    <phoneticPr fontId="1"/>
  </si>
  <si>
    <t>fukada@fgi.or.jp</t>
    <phoneticPr fontId="1"/>
  </si>
  <si>
    <t>旅費・交通費</t>
    <rPh sb="0" eb="2">
      <t>リョヒ</t>
    </rPh>
    <rPh sb="3" eb="6">
      <t>コウツウヒ</t>
    </rPh>
    <phoneticPr fontId="1"/>
  </si>
  <si>
    <t>消耗品・保険料等</t>
    <rPh sb="0" eb="2">
      <t>ショウモウ</t>
    </rPh>
    <rPh sb="2" eb="3">
      <t>ヒン</t>
    </rPh>
    <rPh sb="4" eb="7">
      <t>ホケンリョウ</t>
    </rPh>
    <rPh sb="7" eb="8">
      <t>トウ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</si>
  <si>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</si>
  <si>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</si>
  <si>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</si>
  <si>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</si>
  <si>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（推薦者）</t>
    <rPh sb="1" eb="4">
      <t>スイセンシャ</t>
    </rPh>
    <phoneticPr fontId="1"/>
  </si>
  <si>
    <t>＜推薦理由＞</t>
    <rPh sb="1" eb="3">
      <t>スイセン</t>
    </rPh>
    <rPh sb="3" eb="5">
      <t>リユウ</t>
    </rPh>
    <phoneticPr fontId="1"/>
  </si>
  <si>
    <r>
      <t xml:space="preserve">  </t>
    </r>
    <r>
      <rPr>
        <sz val="11"/>
        <color theme="1"/>
        <rFont val="ＭＳ Ｐゴシック"/>
        <family val="3"/>
        <charset val="128"/>
      </rPr>
      <t>合計</t>
    </r>
    <rPh sb="2" eb="4">
      <t>ゴウケイ</t>
    </rPh>
    <phoneticPr fontId="1"/>
  </si>
  <si>
    <t xml:space="preserve"> </t>
    <phoneticPr fontId="1"/>
  </si>
  <si>
    <t>レンタカー，機器レンタル，
燃料，有料道路，宿泊費等</t>
    <rPh sb="6" eb="8">
      <t>キキ</t>
    </rPh>
    <rPh sb="14" eb="16">
      <t>ネンリョウ</t>
    </rPh>
    <rPh sb="17" eb="19">
      <t>ユウリョウ</t>
    </rPh>
    <rPh sb="19" eb="21">
      <t>ドウロ</t>
    </rPh>
    <rPh sb="22" eb="24">
      <t>シュクハク</t>
    </rPh>
    <rPh sb="24" eb="25">
      <t>ヒ</t>
    </rPh>
    <rPh sb="25" eb="26">
      <t>トウ</t>
    </rPh>
    <phoneticPr fontId="1"/>
  </si>
  <si>
    <t>「深田野外調査助成」申請書</t>
    <rPh sb="1" eb="3">
      <t>フカダ</t>
    </rPh>
    <rPh sb="3" eb="5">
      <t>ヤガイ</t>
    </rPh>
    <phoneticPr fontId="1"/>
  </si>
  <si>
    <t>申 請 者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</si>
  <si>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</si>
  <si>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調 査 名</t>
    <phoneticPr fontId="1"/>
  </si>
  <si>
    <t>113-0021</t>
    <phoneticPr fontId="1"/>
  </si>
  <si>
    <t>最終学歴</t>
    <rPh sb="0" eb="2">
      <t>サイシュウ</t>
    </rPh>
    <rPh sb="2" eb="4">
      <t>ガクレキ</t>
    </rPh>
    <phoneticPr fontId="1"/>
  </si>
  <si>
    <r>
      <rPr>
        <sz val="10"/>
        <color theme="1"/>
        <rFont val="ＭＳ Ｐゴシック"/>
        <family val="3"/>
        <charset val="128"/>
      </rPr>
      <t>深田太郎</t>
    </r>
    <rPh sb="0" eb="2">
      <t>フカダ</t>
    </rPh>
    <rPh sb="2" eb="4">
      <t>タロウ</t>
    </rPh>
    <phoneticPr fontId="1"/>
  </si>
  <si>
    <t>所 属 先</t>
    <rPh sb="0" eb="1">
      <t>トコロ</t>
    </rPh>
    <rPh sb="2" eb="3">
      <t>ゾク</t>
    </rPh>
    <rPh sb="4" eb="5">
      <t>サキ</t>
    </rPh>
    <phoneticPr fontId="1"/>
  </si>
  <si>
    <r>
      <rPr>
        <sz val="10"/>
        <color theme="1"/>
        <rFont val="ＭＳ Ｐゴシック"/>
        <family val="3"/>
        <charset val="128"/>
      </rPr>
      <t>東京都文京区本駒込</t>
    </r>
    <r>
      <rPr>
        <sz val="10"/>
        <color theme="1"/>
        <rFont val="Times New Roman"/>
        <family val="1"/>
      </rPr>
      <t xml:space="preserve">2-13-12 
</t>
    </r>
    <r>
      <rPr>
        <sz val="10"/>
        <color theme="1"/>
        <rFont val="ＭＳ Ｐゴシック"/>
        <family val="3"/>
        <charset val="128"/>
      </rPr>
      <t>○○大学大学院○○研究科△△研究棟</t>
    </r>
    <r>
      <rPr>
        <sz val="10"/>
        <color theme="1"/>
        <rFont val="Times New Roman"/>
        <family val="1"/>
      </rPr>
      <t>3</t>
    </r>
    <r>
      <rPr>
        <sz val="10"/>
        <color theme="1"/>
        <rFont val="ＭＳ Ｐゴシック"/>
        <family val="3"/>
        <charset val="128"/>
      </rPr>
      <t>階（</t>
    </r>
    <r>
      <rPr>
        <sz val="10"/>
        <color theme="1"/>
        <rFont val="Times New Roman"/>
        <family val="1"/>
      </rPr>
      <t>301</t>
    </r>
    <r>
      <rPr>
        <sz val="10"/>
        <color theme="1"/>
        <rFont val="ＭＳ Ｐゴシック"/>
        <family val="3"/>
        <charset val="128"/>
      </rPr>
      <t>教室）浅田三郎研究室</t>
    </r>
    <rPh sb="0" eb="3">
      <t>トウキョウト</t>
    </rPh>
    <rPh sb="3" eb="6">
      <t>ブンキョウク</t>
    </rPh>
    <rPh sb="6" eb="9">
      <t>ホンコマゴメ</t>
    </rPh>
    <rPh sb="20" eb="21">
      <t>ダイ</t>
    </rPh>
    <rPh sb="21" eb="22">
      <t>ガク</t>
    </rPh>
    <rPh sb="32" eb="34">
      <t>ケンキュウ</t>
    </rPh>
    <rPh sb="34" eb="35">
      <t>トウ</t>
    </rPh>
    <rPh sb="36" eb="37">
      <t>カイ</t>
    </rPh>
    <rPh sb="41" eb="43">
      <t>キョウシツ</t>
    </rPh>
    <rPh sb="44" eb="46">
      <t>アサダ</t>
    </rPh>
    <rPh sb="46" eb="48">
      <t>サブロウ</t>
    </rPh>
    <rPh sb="48" eb="51">
      <t>ケンキュウシツ</t>
    </rPh>
    <phoneticPr fontId="1"/>
  </si>
  <si>
    <r>
      <rPr>
        <sz val="10"/>
        <color theme="1"/>
        <rFont val="ＭＳ Ｐゴシック"/>
        <family val="3"/>
        <charset val="128"/>
      </rPr>
      <t>携帯</t>
    </r>
    <r>
      <rPr>
        <sz val="10"/>
        <color theme="1"/>
        <rFont val="Times New Roman"/>
        <family val="1"/>
      </rPr>
      <t>GPS</t>
    </r>
    <r>
      <rPr>
        <sz val="10"/>
        <color theme="1"/>
        <rFont val="ＭＳ Ｐゴシック"/>
        <family val="3"/>
        <charset val="128"/>
      </rPr>
      <t>レンタル費</t>
    </r>
    <rPh sb="0" eb="2">
      <t>ケイタイ</t>
    </rPh>
    <rPh sb="9" eb="10">
      <t>ヒ</t>
    </rPh>
    <phoneticPr fontId="1"/>
  </si>
  <si>
    <t>上記の申請者を深田野外調査助成に推薦し，責任をもって直接指導します．</t>
    <rPh sb="0" eb="2">
      <t>ジョウキ</t>
    </rPh>
    <rPh sb="3" eb="5">
      <t>シンセイ</t>
    </rPh>
    <rPh sb="5" eb="6">
      <t>シャ</t>
    </rPh>
    <rPh sb="7" eb="9">
      <t>フカダ</t>
    </rPh>
    <rPh sb="9" eb="11">
      <t>ヤガイ</t>
    </rPh>
    <rPh sb="11" eb="13">
      <t>チョウサ</t>
    </rPh>
    <rPh sb="13" eb="15">
      <t>ジョセイ</t>
    </rPh>
    <rPh sb="16" eb="18">
      <t>スイセン</t>
    </rPh>
    <rPh sb="20" eb="22">
      <t>セキニン</t>
    </rPh>
    <rPh sb="26" eb="28">
      <t>チョクセツ</t>
    </rPh>
    <rPh sb="28" eb="30">
      <t>シドウ</t>
    </rPh>
    <phoneticPr fontId="1"/>
  </si>
  <si>
    <t>貴研究所の深田野外調査助成を受けたく，以下のとおり申請いたします．</t>
    <rPh sb="19" eb="21">
      <t>イカ</t>
    </rPh>
    <phoneticPr fontId="1"/>
  </si>
  <si>
    <t>(注)使用内訳は、助成金の合計15万円と一致するよう記入してください(100円未満は切り捨て)．</t>
    <phoneticPr fontId="1"/>
  </si>
  <si>
    <r>
      <rPr>
        <sz val="11"/>
        <color theme="1"/>
        <rFont val="ＭＳ Ｐゴシック"/>
        <family val="3"/>
        <charset val="128"/>
      </rPr>
      <t>〇</t>
    </r>
    <phoneticPr fontId="1"/>
  </si>
  <si>
    <r>
      <rPr>
        <b/>
        <sz val="11"/>
        <color theme="1"/>
        <rFont val="ＭＳ Ｐゴシック"/>
        <family val="3"/>
        <charset val="128"/>
      </rPr>
      <t>申請書の作成</t>
    </r>
    <rPh sb="0" eb="3">
      <t>シンセイショ</t>
    </rPh>
    <rPh sb="4" eb="6">
      <t>サクセイ</t>
    </rPh>
    <phoneticPr fontId="1"/>
  </si>
  <si>
    <r>
      <t>1</t>
    </r>
    <r>
      <rPr>
        <sz val="11"/>
        <rFont val="ＭＳ Ｐゴシック"/>
        <family val="3"/>
        <charset val="128"/>
      </rPr>
      <t>．「入力項目」（今見ているエクセルシート）の水色入力欄に，朱書きの注意事項を参考にしながら，必要事項を全て入力してください（記入例は消去してください）．</t>
    </r>
    <rPh sb="5" eb="7">
      <t>コウモク</t>
    </rPh>
    <rPh sb="9" eb="10">
      <t>イマ</t>
    </rPh>
    <rPh sb="10" eb="11">
      <t>ミ</t>
    </rPh>
    <rPh sb="25" eb="27">
      <t>ニュウリョク</t>
    </rPh>
    <rPh sb="27" eb="28">
      <t>ラン</t>
    </rPh>
    <rPh sb="30" eb="32">
      <t>シュガ</t>
    </rPh>
    <rPh sb="34" eb="36">
      <t>チュウイ</t>
    </rPh>
    <rPh sb="36" eb="38">
      <t>ジコウ</t>
    </rPh>
    <rPh sb="39" eb="41">
      <t>サンコウ</t>
    </rPh>
    <rPh sb="47" eb="49">
      <t>ヒツヨウ</t>
    </rPh>
    <rPh sb="49" eb="51">
      <t>ジコウ</t>
    </rPh>
    <rPh sb="52" eb="53">
      <t>スベ</t>
    </rPh>
    <rPh sb="54" eb="56">
      <t>ニュウリョク</t>
    </rPh>
    <rPh sb="67" eb="69">
      <t>ショウキョ</t>
    </rPh>
    <phoneticPr fontId="1"/>
  </si>
  <si>
    <r>
      <t>2</t>
    </r>
    <r>
      <rPr>
        <sz val="11"/>
        <rFont val="ＭＳ Ｐゴシック"/>
        <family val="3"/>
        <charset val="128"/>
      </rPr>
      <t>．「印刷シート」（次のシート）に移動し，申請書を印刷してください．</t>
    </r>
    <rPh sb="3" eb="5">
      <t>インサツ</t>
    </rPh>
    <rPh sb="10" eb="11">
      <t>ツギ</t>
    </rPh>
    <rPh sb="17" eb="19">
      <t>イドウ</t>
    </rPh>
    <phoneticPr fontId="1"/>
  </si>
  <si>
    <r>
      <t>3</t>
    </r>
    <r>
      <rPr>
        <sz val="11"/>
        <rFont val="ＭＳ Ｐゴシック"/>
        <family val="3"/>
        <charset val="128"/>
      </rPr>
      <t>．上記２（印刷した申請書）の，申請者および推薦者の欄に，捺印をしてください．</t>
    </r>
    <rPh sb="2" eb="4">
      <t>ジョウキ</t>
    </rPh>
    <rPh sb="6" eb="8">
      <t>インサツ</t>
    </rPh>
    <rPh sb="16" eb="19">
      <t>シンセイシャ</t>
    </rPh>
    <rPh sb="26" eb="27">
      <t>ラン</t>
    </rPh>
    <rPh sb="29" eb="31">
      <t>ナツイン</t>
    </rPh>
    <phoneticPr fontId="1"/>
  </si>
  <si>
    <r>
      <rPr>
        <sz val="11"/>
        <color theme="1"/>
        <rFont val="ＭＳ Ｐゴシック"/>
        <family val="3"/>
        <charset val="128"/>
      </rPr>
      <t>入力項目</t>
    </r>
    <rPh sb="0" eb="2">
      <t>ニュウリョク</t>
    </rPh>
    <rPh sb="2" eb="4">
      <t>コウモク</t>
    </rPh>
    <phoneticPr fontId="1"/>
  </si>
  <si>
    <r>
      <rPr>
        <sz val="11"/>
        <rFont val="ＭＳ Ｐゴシック"/>
        <family val="3"/>
        <charset val="128"/>
      </rPr>
      <t>入力欄</t>
    </r>
    <rPh sb="0" eb="2">
      <t>ニュウリョク</t>
    </rPh>
    <rPh sb="2" eb="3">
      <t>ラン</t>
    </rPh>
    <phoneticPr fontId="1"/>
  </si>
  <si>
    <r>
      <rPr>
        <sz val="11"/>
        <color theme="1"/>
        <rFont val="ＭＳ Ｐゴシック"/>
        <family val="3"/>
        <charset val="128"/>
      </rPr>
      <t>●申請者の情報</t>
    </r>
    <rPh sb="1" eb="4">
      <t>シンセイシャ</t>
    </rPh>
    <rPh sb="5" eb="7">
      <t>ジョウホウ</t>
    </rPh>
    <phoneticPr fontId="1"/>
  </si>
  <si>
    <r>
      <rPr>
        <sz val="11"/>
        <color theme="1"/>
        <rFont val="ＭＳ Ｐゴシック"/>
        <family val="3"/>
        <charset val="128"/>
      </rPr>
      <t>申請年月日</t>
    </r>
    <rPh sb="0" eb="2">
      <t>シンセイ</t>
    </rPh>
    <rPh sb="2" eb="5">
      <t>ネンガッピ</t>
    </rPh>
    <phoneticPr fontId="1"/>
  </si>
  <si>
    <r>
      <rPr>
        <sz val="11"/>
        <color theme="1"/>
        <rFont val="ＭＳ Ｐゴシック"/>
        <family val="3"/>
        <charset val="128"/>
      </rPr>
      <t>半角</t>
    </r>
    <rPh sb="0" eb="2">
      <t>ハンカク</t>
    </rPh>
    <phoneticPr fontId="1"/>
  </si>
  <si>
    <r>
      <rPr>
        <sz val="11"/>
        <color theme="1"/>
        <rFont val="ＭＳ Ｐゴシック"/>
        <family val="3"/>
        <charset val="128"/>
      </rPr>
      <t>申請者名</t>
    </r>
    <rPh sb="0" eb="2">
      <t>シンセイ</t>
    </rPh>
    <rPh sb="2" eb="3">
      <t>シャ</t>
    </rPh>
    <rPh sb="3" eb="4">
      <t>メイ</t>
    </rPh>
    <phoneticPr fontId="1"/>
  </si>
  <si>
    <r>
      <rPr>
        <sz val="11"/>
        <color theme="1"/>
        <rFont val="ＭＳ Ｐゴシック"/>
        <family val="3"/>
        <charset val="128"/>
      </rPr>
      <t>ふりがな</t>
    </r>
    <phoneticPr fontId="1"/>
  </si>
  <si>
    <r>
      <rPr>
        <sz val="10"/>
        <color theme="1"/>
        <rFont val="ＭＳ Ｐゴシック"/>
        <family val="3"/>
        <charset val="128"/>
      </rPr>
      <t>ふかだたろう</t>
    </r>
    <phoneticPr fontId="1"/>
  </si>
  <si>
    <r>
      <rPr>
        <sz val="11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</si>
  <si>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color theme="1"/>
        <rFont val="ＭＳ Ｐゴシック"/>
        <family val="3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</si>
  <si>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1"/>
        <color theme="1"/>
        <rFont val="ＭＳ Ｐゴシック"/>
        <family val="3"/>
        <charset val="128"/>
      </rPr>
      <t>所属先</t>
    </r>
    <rPh sb="0" eb="2">
      <t>ショゾク</t>
    </rPh>
    <rPh sb="2" eb="3">
      <t>サキ</t>
    </rPh>
    <phoneticPr fontId="1"/>
  </si>
  <si>
    <r>
      <rPr>
        <sz val="11"/>
        <color theme="1"/>
        <rFont val="ＭＳ Ｐゴシック"/>
        <family val="3"/>
        <charset val="128"/>
      </rPr>
      <t>連絡先</t>
    </r>
    <rPh sb="0" eb="2">
      <t>レンラク</t>
    </rPh>
    <rPh sb="2" eb="3">
      <t>サキ</t>
    </rPh>
    <phoneticPr fontId="1"/>
  </si>
  <si>
    <r>
      <rPr>
        <sz val="11"/>
        <color theme="1"/>
        <rFont val="ＭＳ Ｐゴシック"/>
        <family val="3"/>
        <charset val="128"/>
      </rPr>
      <t>〒</t>
    </r>
    <phoneticPr fontId="1"/>
  </si>
  <si>
    <r>
      <rPr>
        <sz val="11"/>
        <color theme="1"/>
        <rFont val="ＭＳ Ｐゴシック"/>
        <family val="3"/>
        <charset val="128"/>
      </rPr>
      <t>●推薦書</t>
    </r>
    <rPh sb="1" eb="3">
      <t>スイセン</t>
    </rPh>
    <rPh sb="3" eb="4">
      <t>ショ</t>
    </rPh>
    <phoneticPr fontId="1"/>
  </si>
  <si>
    <r>
      <rPr>
        <sz val="11"/>
        <color theme="1"/>
        <rFont val="ＭＳ Ｐゴシック"/>
        <family val="3"/>
        <charset val="128"/>
      </rPr>
      <t>推薦者名</t>
    </r>
    <rPh sb="0" eb="3">
      <t>スイセンシャ</t>
    </rPh>
    <rPh sb="3" eb="4">
      <t>メイ</t>
    </rPh>
    <phoneticPr fontId="1"/>
  </si>
  <si>
    <r>
      <rPr>
        <sz val="10"/>
        <color theme="1"/>
        <rFont val="ＭＳ Ｐゴシック"/>
        <family val="3"/>
        <charset val="128"/>
      </rPr>
      <t>浅田三郎</t>
    </r>
    <rPh sb="0" eb="2">
      <t>アサダ</t>
    </rPh>
    <rPh sb="2" eb="4">
      <t>サブロウ</t>
    </rPh>
    <phoneticPr fontId="1"/>
  </si>
  <si>
    <r>
      <rPr>
        <sz val="11"/>
        <color theme="1"/>
        <rFont val="ＭＳ Ｐゴシック"/>
        <family val="3"/>
        <charset val="128"/>
      </rPr>
      <t>所属機関名・役職</t>
    </r>
    <rPh sb="0" eb="2">
      <t>ショゾク</t>
    </rPh>
    <rPh sb="2" eb="4">
      <t>キカン</t>
    </rPh>
    <rPh sb="4" eb="5">
      <t>メイ</t>
    </rPh>
    <rPh sb="6" eb="8">
      <t>ヤクショク</t>
    </rPh>
    <phoneticPr fontId="1"/>
  </si>
  <si>
    <r>
      <rPr>
        <sz val="11"/>
        <color theme="1"/>
        <rFont val="ＭＳ Ｐゴシック"/>
        <family val="3"/>
        <charset val="128"/>
      </rPr>
      <t>推薦理由</t>
    </r>
    <rPh sb="0" eb="2">
      <t>スイセン</t>
    </rPh>
    <rPh sb="2" eb="4">
      <t>リユウ</t>
    </rPh>
    <phoneticPr fontId="1"/>
  </si>
  <si>
    <r>
      <rPr>
        <sz val="10"/>
        <rFont val="ＭＳ Ｐゴシック"/>
        <family val="3"/>
        <charset val="128"/>
      </rPr>
      <t>推薦者は，申請者の研究を直接指導する方とします．
推薦理由とともに，申請者と推薦者の関係が判るよう記載して下さい．</t>
    </r>
    <rPh sb="25" eb="27">
      <t>スイセン</t>
    </rPh>
    <rPh sb="27" eb="29">
      <t>リユウ</t>
    </rPh>
    <rPh sb="34" eb="37">
      <t>シンセイシャ</t>
    </rPh>
    <rPh sb="38" eb="41">
      <t>スイセンシャ</t>
    </rPh>
    <rPh sb="42" eb="44">
      <t>カンケイ</t>
    </rPh>
    <rPh sb="45" eb="46">
      <t>ワカ</t>
    </rPh>
    <rPh sb="49" eb="51">
      <t>キサイ</t>
    </rPh>
    <rPh sb="53" eb="54">
      <t>クダ</t>
    </rPh>
    <phoneticPr fontId="1"/>
  </si>
  <si>
    <r>
      <rPr>
        <sz val="11"/>
        <color theme="1"/>
        <rFont val="ＭＳ Ｐゴシック"/>
        <family val="3"/>
        <charset val="128"/>
      </rPr>
      <t>●調査計画</t>
    </r>
    <rPh sb="1" eb="3">
      <t>チョウサ</t>
    </rPh>
    <rPh sb="3" eb="5">
      <t>ケイカク</t>
    </rPh>
    <phoneticPr fontId="1"/>
  </si>
  <si>
    <r>
      <rPr>
        <sz val="11"/>
        <color theme="1"/>
        <rFont val="ＭＳ Ｐゴシック"/>
        <family val="3"/>
        <charset val="128"/>
      </rPr>
      <t>調査名</t>
    </r>
    <rPh sb="0" eb="2">
      <t>チョウサ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</si>
  <si>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○○地域の△△△層群の露頭調査</t>
    </r>
    <rPh sb="2" eb="4">
      <t>チイキ</t>
    </rPh>
    <rPh sb="8" eb="9">
      <t>ソウ</t>
    </rPh>
    <rPh sb="9" eb="10">
      <t>グン</t>
    </rPh>
    <rPh sb="11" eb="13">
      <t>ロトウ</t>
    </rPh>
    <rPh sb="13" eb="15">
      <t>チョウサ</t>
    </rPh>
    <phoneticPr fontId="1"/>
  </si>
  <si>
    <r>
      <rPr>
        <sz val="11"/>
        <color theme="1"/>
        <rFont val="ＭＳ Ｐゴシック"/>
        <family val="3"/>
        <charset val="128"/>
      </rPr>
      <t>調査目的</t>
    </r>
    <rPh sb="0" eb="2">
      <t>チョウサ</t>
    </rPh>
    <rPh sb="2" eb="4">
      <t>モクテキ</t>
    </rPh>
    <phoneticPr fontId="1"/>
  </si>
  <si>
    <r>
      <rPr>
        <sz val="11"/>
        <color theme="1"/>
        <rFont val="ＭＳ Ｐゴシック"/>
        <family val="3"/>
        <charset val="128"/>
      </rPr>
      <t>調査場所</t>
    </r>
    <rPh sb="0" eb="2">
      <t>チョウサ</t>
    </rPh>
    <rPh sb="2" eb="4">
      <t>バショ</t>
    </rPh>
    <phoneticPr fontId="1"/>
  </si>
  <si>
    <r>
      <rPr>
        <sz val="10"/>
        <color theme="1"/>
        <rFont val="ＭＳ Ｐゴシック"/>
        <family val="3"/>
        <charset val="128"/>
      </rPr>
      <t xml:space="preserve">○○県△△△市○○地域
</t>
    </r>
    <rPh sb="2" eb="3">
      <t>ケン</t>
    </rPh>
    <rPh sb="6" eb="7">
      <t>シ</t>
    </rPh>
    <rPh sb="9" eb="11">
      <t>チイキ</t>
    </rPh>
    <phoneticPr fontId="1"/>
  </si>
  <si>
    <r>
      <rPr>
        <sz val="11"/>
        <color theme="1"/>
        <rFont val="ＭＳ Ｐゴシック"/>
        <family val="3"/>
        <charset val="128"/>
      </rPr>
      <t>実施体制</t>
    </r>
    <rPh sb="0" eb="2">
      <t>ジッシ</t>
    </rPh>
    <rPh sb="2" eb="4">
      <t>タイセイ</t>
    </rPh>
    <phoneticPr fontId="1"/>
  </si>
  <si>
    <r>
      <rPr>
        <sz val="9"/>
        <color rgb="FFFF0000"/>
        <rFont val="ＭＳ Ｐゴシック"/>
        <family val="3"/>
        <charset val="128"/>
      </rPr>
      <t xml:space="preserve">↑複数の学生が参加する場合には，全員の氏名と所属，学年を記入して下さい．
</t>
    </r>
    <rPh sb="1" eb="3">
      <t>フクスウ</t>
    </rPh>
    <rPh sb="4" eb="6">
      <t>ガクセイ</t>
    </rPh>
    <rPh sb="7" eb="9">
      <t>サンカ</t>
    </rPh>
    <rPh sb="11" eb="13">
      <t>バアイ</t>
    </rPh>
    <rPh sb="16" eb="18">
      <t>ゼンイン</t>
    </rPh>
    <rPh sb="19" eb="21">
      <t>シメイ</t>
    </rPh>
    <rPh sb="22" eb="24">
      <t>ショゾク</t>
    </rPh>
    <rPh sb="25" eb="27">
      <t>ガクネン</t>
    </rPh>
    <rPh sb="28" eb="30">
      <t>キニュウ</t>
    </rPh>
    <phoneticPr fontId="1"/>
  </si>
  <si>
    <r>
      <rPr>
        <sz val="11"/>
        <color theme="1"/>
        <rFont val="ＭＳ Ｐゴシック"/>
        <family val="3"/>
        <charset val="128"/>
      </rPr>
      <t>調査方法</t>
    </r>
    <rPh sb="0" eb="2">
      <t>チョウサ</t>
    </rPh>
    <rPh sb="2" eb="4">
      <t>ホウホウ</t>
    </rPh>
    <phoneticPr fontId="1"/>
  </si>
  <si>
    <r>
      <rPr>
        <sz val="11"/>
        <color theme="1"/>
        <rFont val="ＭＳ Ｐゴシック"/>
        <family val="3"/>
        <charset val="128"/>
      </rPr>
      <t>●助成金使用内訳書</t>
    </r>
    <rPh sb="1" eb="3">
      <t>ジョセイ</t>
    </rPh>
    <rPh sb="3" eb="4">
      <t>キン</t>
    </rPh>
    <rPh sb="4" eb="6">
      <t>シヨウ</t>
    </rPh>
    <rPh sb="6" eb="9">
      <t>ウチワケショ</t>
    </rPh>
    <phoneticPr fontId="1"/>
  </si>
  <si>
    <r>
      <rPr>
        <sz val="11"/>
        <color theme="1"/>
        <rFont val="ＭＳ Ｐゴシック"/>
        <family val="3"/>
        <charset val="128"/>
      </rPr>
      <t>金額（円）</t>
    </r>
    <rPh sb="0" eb="2">
      <t>キンガク</t>
    </rPh>
    <rPh sb="3" eb="4">
      <t>エン</t>
    </rPh>
    <phoneticPr fontId="1"/>
  </si>
  <si>
    <r>
      <rPr>
        <sz val="11"/>
        <color theme="1"/>
        <rFont val="ＭＳ Ｐゴシック"/>
        <family val="3"/>
        <charset val="128"/>
      </rPr>
      <t>内訳</t>
    </r>
    <rPh sb="0" eb="2">
      <t>ウチワケ</t>
    </rPh>
    <phoneticPr fontId="1"/>
  </si>
  <si>
    <r>
      <t xml:space="preserve">  </t>
    </r>
    <r>
      <rPr>
        <sz val="11"/>
        <color theme="1"/>
        <rFont val="ＭＳ Ｐゴシック"/>
        <family val="3"/>
        <charset val="128"/>
      </rPr>
      <t>旅費・交通費</t>
    </r>
    <rPh sb="2" eb="4">
      <t>リョヒ</t>
    </rPh>
    <rPh sb="5" eb="8">
      <t>コウツウヒ</t>
    </rPh>
    <phoneticPr fontId="1"/>
  </si>
  <si>
    <r>
      <rPr>
        <sz val="10"/>
        <color theme="1"/>
        <rFont val="ＭＳ Ｐゴシック"/>
        <family val="3"/>
        <charset val="128"/>
      </rPr>
      <t>市内交通費一式</t>
    </r>
    <rPh sb="0" eb="2">
      <t>シナイ</t>
    </rPh>
    <rPh sb="2" eb="5">
      <t>コウツウヒ</t>
    </rPh>
    <rPh sb="5" eb="7">
      <t>イッシキ</t>
    </rPh>
    <phoneticPr fontId="1"/>
  </si>
  <si>
    <r>
      <rPr>
        <sz val="10"/>
        <color theme="1"/>
        <rFont val="ＭＳ Ｐゴシック"/>
        <family val="3"/>
        <charset val="128"/>
      </rPr>
      <t>高速道路通行料</t>
    </r>
    <rPh sb="0" eb="2">
      <t>コウソク</t>
    </rPh>
    <rPh sb="2" eb="4">
      <t>ドウロ</t>
    </rPh>
    <rPh sb="4" eb="7">
      <t>ツウコウリョウ</t>
    </rPh>
    <phoneticPr fontId="1"/>
  </si>
  <si>
    <r>
      <t>4</t>
    </r>
    <r>
      <rPr>
        <sz val="11"/>
        <rFont val="ＭＳ Ｐゴシック"/>
        <family val="3"/>
        <charset val="128"/>
      </rPr>
      <t>．上記３（捺印のある申請書）の，</t>
    </r>
    <r>
      <rPr>
        <sz val="11"/>
        <rFont val="Times New Roman"/>
        <family val="1"/>
      </rPr>
      <t>PDF</t>
    </r>
    <r>
      <rPr>
        <sz val="11"/>
        <rFont val="ＭＳ Ｐゴシック"/>
        <family val="3"/>
        <charset val="128"/>
      </rPr>
      <t>ファイルを作成してください．</t>
    </r>
    <rPh sb="2" eb="4">
      <t>ジョウキ</t>
    </rPh>
    <rPh sb="6" eb="8">
      <t>ナツイン</t>
    </rPh>
    <rPh sb="11" eb="14">
      <t>シンセイショ</t>
    </rPh>
    <rPh sb="25" eb="27">
      <t>サクセイ</t>
    </rPh>
    <phoneticPr fontId="1"/>
  </si>
  <si>
    <r>
      <rPr>
        <sz val="10"/>
        <color theme="1"/>
        <rFont val="ＭＳ Ｐゴシック"/>
        <family val="3"/>
        <charset val="128"/>
      </rPr>
      <t>○○大学大学院○○研究科○○専攻，</t>
    </r>
    <r>
      <rPr>
        <sz val="10"/>
        <color theme="1"/>
        <rFont val="Times New Roman"/>
        <family val="1"/>
      </rPr>
      <t>2018</t>
    </r>
    <r>
      <rPr>
        <sz val="10"/>
        <color theme="1"/>
        <rFont val="ＭＳ Ｐゴシック"/>
        <family val="3"/>
        <charset val="128"/>
      </rPr>
      <t>年，修士（理学）</t>
    </r>
    <rPh sb="2" eb="3">
      <t>ダイ</t>
    </rPh>
    <rPh sb="3" eb="4">
      <t>ガク</t>
    </rPh>
    <rPh sb="4" eb="7">
      <t>ダイガクイン</t>
    </rPh>
    <rPh sb="9" eb="11">
      <t>ケンキュウ</t>
    </rPh>
    <rPh sb="11" eb="12">
      <t>カ</t>
    </rPh>
    <rPh sb="14" eb="16">
      <t>センコウ</t>
    </rPh>
    <rPh sb="21" eb="22">
      <t>ネン</t>
    </rPh>
    <rPh sb="23" eb="25">
      <t>シュウシ</t>
    </rPh>
    <rPh sb="26" eb="28">
      <t>リガク</t>
    </rPh>
    <phoneticPr fontId="1"/>
  </si>
  <si>
    <r>
      <rPr>
        <sz val="9"/>
        <color rgb="FFFF0000"/>
        <rFont val="ＭＳ Ｐゴシック"/>
        <family val="3"/>
        <charset val="128"/>
      </rPr>
      <t>↑申請時時点の最終卒業学校（学部，学科，専攻等），卒業年，学位を入力して下さい．現在学部生の場合は，学士卒業見込みを入力して下さい．（</t>
    </r>
    <r>
      <rPr>
        <sz val="9"/>
        <color rgb="FFFF0000"/>
        <rFont val="Times New Roman"/>
        <family val="1"/>
      </rPr>
      <t>ex.</t>
    </r>
    <r>
      <rPr>
        <sz val="9"/>
        <color rgb="FFFF0000"/>
        <rFont val="ＭＳ Ｐゴシック"/>
        <family val="3"/>
        <charset val="128"/>
      </rPr>
      <t>○○大学○○学部○○学科○○専攻，○○年，学士見込み）</t>
    </r>
    <rPh sb="1" eb="3">
      <t>シンセイ</t>
    </rPh>
    <rPh sb="3" eb="4">
      <t>ジ</t>
    </rPh>
    <rPh sb="4" eb="6">
      <t>ジテン</t>
    </rPh>
    <rPh sb="7" eb="9">
      <t>サイシュウ</t>
    </rPh>
    <rPh sb="9" eb="11">
      <t>ソツギョウ</t>
    </rPh>
    <rPh sb="11" eb="13">
      <t>ガッコウ</t>
    </rPh>
    <rPh sb="14" eb="16">
      <t>ガクブ</t>
    </rPh>
    <rPh sb="17" eb="19">
      <t>ガッカ</t>
    </rPh>
    <rPh sb="20" eb="22">
      <t>センコウ</t>
    </rPh>
    <rPh sb="22" eb="23">
      <t>トウ</t>
    </rPh>
    <rPh sb="25" eb="27">
      <t>ソツギョウ</t>
    </rPh>
    <rPh sb="27" eb="28">
      <t>ネン</t>
    </rPh>
    <rPh sb="29" eb="31">
      <t>ガクイ</t>
    </rPh>
    <rPh sb="32" eb="34">
      <t>ニュウリョク</t>
    </rPh>
    <rPh sb="36" eb="37">
      <t>クダ</t>
    </rPh>
    <rPh sb="40" eb="42">
      <t>ゲンザイ</t>
    </rPh>
    <rPh sb="42" eb="44">
      <t>ガクブ</t>
    </rPh>
    <rPh sb="44" eb="45">
      <t>セイ</t>
    </rPh>
    <rPh sb="46" eb="48">
      <t>バアイ</t>
    </rPh>
    <rPh sb="50" eb="52">
      <t>ガクシ</t>
    </rPh>
    <rPh sb="52" eb="54">
      <t>ソツギョウ</t>
    </rPh>
    <rPh sb="54" eb="56">
      <t>ミコ</t>
    </rPh>
    <rPh sb="58" eb="60">
      <t>ニュウリョク</t>
    </rPh>
    <rPh sb="62" eb="63">
      <t>クダ</t>
    </rPh>
    <rPh sb="72" eb="73">
      <t>ダイ</t>
    </rPh>
    <rPh sb="73" eb="74">
      <t>ガク</t>
    </rPh>
    <rPh sb="76" eb="78">
      <t>ガクブ</t>
    </rPh>
    <rPh sb="89" eb="90">
      <t>ネン</t>
    </rPh>
    <rPh sb="91" eb="93">
      <t>ガクシ</t>
    </rPh>
    <rPh sb="93" eb="95">
      <t>ミコ</t>
    </rPh>
    <phoneticPr fontId="1"/>
  </si>
  <si>
    <r>
      <rPr>
        <sz val="10"/>
        <color theme="1"/>
        <rFont val="ＭＳ Ｐゴシック"/>
        <family val="3"/>
        <charset val="128"/>
      </rPr>
      <t>○○大学大学院○○研究科○○専攻，博士後期課程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Ｐゴシック"/>
        <family val="3"/>
        <charset val="128"/>
      </rPr>
      <t>年</t>
    </r>
    <rPh sb="2" eb="4">
      <t>ダイガク</t>
    </rPh>
    <rPh sb="4" eb="7">
      <t>ダイガクイン</t>
    </rPh>
    <rPh sb="9" eb="11">
      <t>ケンキュウ</t>
    </rPh>
    <rPh sb="11" eb="12">
      <t>カ</t>
    </rPh>
    <rPh sb="17" eb="19">
      <t>ハカセ</t>
    </rPh>
    <rPh sb="19" eb="21">
      <t>コウキ</t>
    </rPh>
    <rPh sb="21" eb="23">
      <t>カテイ</t>
    </rPh>
    <rPh sb="24" eb="25">
      <t>ネン</t>
    </rPh>
    <phoneticPr fontId="1"/>
  </si>
  <si>
    <r>
      <rPr>
        <sz val="9"/>
        <color rgb="FFFF0000"/>
        <rFont val="ＭＳ Ｐゴシック"/>
        <family val="3"/>
        <charset val="128"/>
      </rPr>
      <t>↑現在の所属について学部・学科・専攻，および，学年（</t>
    </r>
    <r>
      <rPr>
        <sz val="9"/>
        <color rgb="FFFF0000"/>
        <rFont val="Times New Roman"/>
        <family val="1"/>
      </rPr>
      <t>ex.</t>
    </r>
    <r>
      <rPr>
        <sz val="9"/>
        <color rgb="FFFF0000"/>
        <rFont val="ＭＳ Ｐゴシック"/>
        <family val="3"/>
        <charset val="128"/>
      </rPr>
      <t>学部</t>
    </r>
    <r>
      <rPr>
        <sz val="9"/>
        <color rgb="FFFF0000"/>
        <rFont val="Times New Roman"/>
        <family val="1"/>
      </rPr>
      <t>3</t>
    </r>
    <r>
      <rPr>
        <sz val="9"/>
        <color rgb="FFFF0000"/>
        <rFont val="ＭＳ Ｐゴシック"/>
        <family val="3"/>
        <charset val="128"/>
      </rPr>
      <t>年生，学部</t>
    </r>
    <r>
      <rPr>
        <sz val="9"/>
        <color rgb="FFFF0000"/>
        <rFont val="Times New Roman"/>
        <family val="1"/>
      </rPr>
      <t>4</t>
    </r>
    <r>
      <rPr>
        <sz val="9"/>
        <color rgb="FFFF0000"/>
        <rFont val="ＭＳ Ｐゴシック"/>
        <family val="3"/>
        <charset val="128"/>
      </rPr>
      <t>回生，修士課程１年，博士後期課程</t>
    </r>
    <r>
      <rPr>
        <sz val="9"/>
        <color rgb="FFFF0000"/>
        <rFont val="Times New Roman"/>
        <family val="1"/>
      </rPr>
      <t>3</t>
    </r>
    <r>
      <rPr>
        <sz val="9"/>
        <color rgb="FFFF0000"/>
        <rFont val="ＭＳ Ｐゴシック"/>
        <family val="3"/>
        <charset val="128"/>
      </rPr>
      <t>年）を入力して下さい．</t>
    </r>
    <rPh sb="1" eb="3">
      <t>ゲンザイ</t>
    </rPh>
    <rPh sb="4" eb="6">
      <t>ショゾク</t>
    </rPh>
    <rPh sb="10" eb="12">
      <t>ガクブ</t>
    </rPh>
    <rPh sb="13" eb="15">
      <t>ガッカ</t>
    </rPh>
    <rPh sb="16" eb="18">
      <t>センコウ</t>
    </rPh>
    <rPh sb="23" eb="25">
      <t>ガクネン</t>
    </rPh>
    <rPh sb="33" eb="34">
      <t>セイ</t>
    </rPh>
    <rPh sb="35" eb="37">
      <t>ガクブ</t>
    </rPh>
    <rPh sb="38" eb="40">
      <t>カイセイ</t>
    </rPh>
    <rPh sb="58" eb="60">
      <t>ニュウリョク</t>
    </rPh>
    <rPh sb="62" eb="63">
      <t>クダ</t>
    </rPh>
    <phoneticPr fontId="1"/>
  </si>
  <si>
    <r>
      <rPr>
        <sz val="9"/>
        <color rgb="FFFF0000"/>
        <rFont val="ＭＳ Ｐゴシック"/>
        <family val="3"/>
        <charset val="128"/>
      </rPr>
      <t>↑当研究所からの連絡は，所属機関宛に行います．
　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ＭＳ Ｐゴシック"/>
        <family val="3"/>
        <charset val="128"/>
      </rPr>
      <t>連絡先の住所には，教室番号，教室名もしくは研究室名など詳しく明記して下さい．</t>
    </r>
    <rPh sb="26" eb="28">
      <t>レンラク</t>
    </rPh>
    <rPh sb="28" eb="29">
      <t>サキ</t>
    </rPh>
    <rPh sb="30" eb="32">
      <t>ジュウショ</t>
    </rPh>
    <rPh sb="53" eb="54">
      <t>クワ</t>
    </rPh>
    <phoneticPr fontId="1"/>
  </si>
  <si>
    <r>
      <rPr>
        <sz val="10"/>
        <color theme="1"/>
        <rFont val="ＭＳ Ｐゴシック"/>
        <family val="3"/>
        <charset val="128"/>
      </rPr>
      <t>○○大学大学院○○研究科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教授</t>
    </r>
    <rPh sb="2" eb="4">
      <t>ダイガク</t>
    </rPh>
    <rPh sb="4" eb="7">
      <t>ダイガクイン</t>
    </rPh>
    <rPh sb="9" eb="11">
      <t>ケンキュウ</t>
    </rPh>
    <rPh sb="11" eb="12">
      <t>カ</t>
    </rPh>
    <rPh sb="13" eb="15">
      <t>キョウジュ</t>
    </rPh>
    <phoneticPr fontId="1"/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</si>
  <si>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120</t>
    </r>
    <r>
      <rPr>
        <sz val="11"/>
        <color theme="1"/>
        <rFont val="ＭＳ Ｐゴシック"/>
        <family val="3"/>
        <charset val="128"/>
      </rPr>
      <t>字以内</t>
    </r>
    <rPh sb="0" eb="2">
      <t>ゼンカク</t>
    </rPh>
    <rPh sb="5" eb="6">
      <t>ジ</t>
    </rPh>
    <rPh sb="6" eb="8">
      <t>イナイ</t>
    </rPh>
    <phoneticPr fontId="1"/>
  </si>
  <si>
    <r>
      <rPr>
        <sz val="9"/>
        <color rgb="FFFF0000"/>
        <rFont val="ＭＳ Ｐゴシック"/>
        <family val="3"/>
        <charset val="128"/>
      </rPr>
      <t>↑推薦者は，申請者の研究を直接指導する方とします．
　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ＭＳ Ｐゴシック"/>
        <family val="3"/>
        <charset val="128"/>
      </rPr>
      <t>推薦理由とともに，申請者と推薦者の関係が判るよう記載して下さい．</t>
    </r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</si>
  <si>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40</t>
    </r>
    <r>
      <rPr>
        <sz val="11"/>
        <color theme="1"/>
        <rFont val="ＭＳ Ｐゴシック"/>
        <family val="3"/>
        <charset val="128"/>
      </rPr>
      <t>字以内</t>
    </r>
    <rPh sb="4" eb="5">
      <t>ジ</t>
    </rPh>
    <rPh sb="5" eb="7">
      <t>イナイ</t>
    </rPh>
    <phoneticPr fontId="1"/>
  </si>
  <si>
    <r>
      <rPr>
        <sz val="11"/>
        <color theme="1"/>
        <rFont val="ＭＳ Ｐゴシック"/>
        <family val="3"/>
        <charset val="128"/>
      </rPr>
      <t>全角</t>
    </r>
    <r>
      <rPr>
        <sz val="11"/>
        <color theme="1"/>
        <rFont val="Times New Roman"/>
        <family val="1"/>
      </rPr>
      <t>80</t>
    </r>
    <r>
      <rPr>
        <sz val="11"/>
        <color theme="1"/>
        <rFont val="ＭＳ Ｐゴシック"/>
        <family val="3"/>
        <charset val="128"/>
      </rPr>
      <t>字以内</t>
    </r>
    <rPh sb="4" eb="5">
      <t>ジ</t>
    </rPh>
    <rPh sb="5" eb="7">
      <t>イナイ</t>
    </rPh>
    <phoneticPr fontId="1"/>
  </si>
  <si>
    <r>
      <t xml:space="preserve">JR </t>
    </r>
    <r>
      <rPr>
        <sz val="10"/>
        <color theme="1"/>
        <rFont val="ＭＳ Ｐゴシック"/>
        <family val="3"/>
        <charset val="128"/>
      </rPr>
      <t>○～△往復</t>
    </r>
    <r>
      <rPr>
        <sz val="10"/>
        <color theme="1"/>
        <rFont val="Times New Roman"/>
        <family val="1"/>
      </rPr>
      <t>5000×2</t>
    </r>
    <r>
      <rPr>
        <sz val="10"/>
        <color theme="1"/>
        <rFont val="ＭＳ Ｐゴシック"/>
        <family val="3"/>
        <charset val="128"/>
      </rPr>
      <t>名</t>
    </r>
    <rPh sb="6" eb="8">
      <t>オウフク</t>
    </rPh>
    <rPh sb="14" eb="15">
      <t>メイ</t>
    </rPh>
    <phoneticPr fontId="1"/>
  </si>
  <si>
    <r>
      <rPr>
        <sz val="10"/>
        <color theme="1"/>
        <rFont val="ＭＳ Ｐゴシック"/>
        <family val="3"/>
        <charset val="128"/>
      </rPr>
      <t>航空券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○～△往復</t>
    </r>
    <r>
      <rPr>
        <sz val="10"/>
        <color theme="1"/>
        <rFont val="Times New Roman"/>
        <family val="1"/>
      </rPr>
      <t xml:space="preserve"> 1</t>
    </r>
    <r>
      <rPr>
        <sz val="10"/>
        <color theme="1"/>
        <rFont val="ＭＳ Ｐゴシック"/>
        <family val="3"/>
        <charset val="128"/>
      </rPr>
      <t>名</t>
    </r>
    <rPh sb="0" eb="3">
      <t>コウクウケン</t>
    </rPh>
    <rPh sb="11" eb="12">
      <t>メイ</t>
    </rPh>
    <phoneticPr fontId="1"/>
  </si>
  <si>
    <r>
      <rPr>
        <sz val="10"/>
        <color theme="1"/>
        <rFont val="ＭＳ Ｐゴシック"/>
        <family val="3"/>
        <charset val="128"/>
      </rPr>
      <t>フェリー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ゴシック"/>
        <family val="3"/>
        <charset val="128"/>
      </rPr>
      <t>○～△往復</t>
    </r>
    <r>
      <rPr>
        <sz val="10"/>
        <color theme="1"/>
        <rFont val="Times New Roman"/>
        <family val="1"/>
      </rPr>
      <t>1</t>
    </r>
    <r>
      <rPr>
        <sz val="10"/>
        <color theme="1"/>
        <rFont val="ＭＳ Ｐゴシック"/>
        <family val="3"/>
        <charset val="128"/>
      </rPr>
      <t>名</t>
    </r>
    <rPh sb="8" eb="10">
      <t>オウフク</t>
    </rPh>
    <rPh sb="11" eb="12">
      <t>メイ</t>
    </rPh>
    <phoneticPr fontId="1"/>
  </si>
  <si>
    <r>
      <rPr>
        <sz val="10"/>
        <color theme="1"/>
        <rFont val="ＭＳ Ｐゴシック"/>
        <family val="3"/>
        <charset val="128"/>
      </rPr>
      <t>レンタカー</t>
    </r>
    <r>
      <rPr>
        <sz val="10"/>
        <color theme="1"/>
        <rFont val="Times New Roman"/>
        <family val="1"/>
      </rPr>
      <t>×4</t>
    </r>
    <r>
      <rPr>
        <sz val="10"/>
        <color theme="1"/>
        <rFont val="ＭＳ Ｐゴシック"/>
        <family val="3"/>
        <charset val="128"/>
      </rPr>
      <t>日間</t>
    </r>
    <rPh sb="7" eb="8">
      <t>ニチ</t>
    </rPh>
    <rPh sb="8" eb="9">
      <t>カン</t>
    </rPh>
    <phoneticPr fontId="1"/>
  </si>
  <si>
    <r>
      <rPr>
        <sz val="10"/>
        <color theme="1"/>
        <rFont val="ＭＳ Ｐゴシック"/>
        <family val="3"/>
        <charset val="128"/>
      </rPr>
      <t>ガソリン代</t>
    </r>
    <r>
      <rPr>
        <sz val="10"/>
        <color theme="1"/>
        <rFont val="Times New Roman"/>
        <family val="1"/>
      </rPr>
      <t xml:space="preserve"> </t>
    </r>
    <rPh sb="4" eb="5">
      <t>ダイ</t>
    </rPh>
    <phoneticPr fontId="1"/>
  </si>
  <si>
    <r>
      <rPr>
        <sz val="10"/>
        <color theme="1"/>
        <rFont val="ＭＳ Ｐゴシック"/>
        <family val="3"/>
        <charset val="128"/>
      </rPr>
      <t>宿泊費</t>
    </r>
    <r>
      <rPr>
        <sz val="10"/>
        <color theme="1"/>
        <rFont val="Times New Roman"/>
        <family val="1"/>
      </rPr>
      <t>×4</t>
    </r>
    <r>
      <rPr>
        <sz val="10"/>
        <color theme="1"/>
        <rFont val="ＭＳ Ｐゴシック"/>
        <family val="3"/>
        <charset val="128"/>
      </rPr>
      <t>泊</t>
    </r>
    <r>
      <rPr>
        <sz val="10"/>
        <color theme="1"/>
        <rFont val="Times New Roman"/>
        <family val="1"/>
      </rPr>
      <t>×3</t>
    </r>
    <r>
      <rPr>
        <sz val="10"/>
        <color theme="1"/>
        <rFont val="ＭＳ Ｐゴシック"/>
        <family val="3"/>
        <charset val="128"/>
      </rPr>
      <t>名</t>
    </r>
    <rPh sb="0" eb="2">
      <t>シュクハク</t>
    </rPh>
    <rPh sb="2" eb="3">
      <t>ヒ</t>
    </rPh>
    <rPh sb="5" eb="6">
      <t>ハク</t>
    </rPh>
    <rPh sb="8" eb="9">
      <t>メイ</t>
    </rPh>
    <phoneticPr fontId="1"/>
  </si>
  <si>
    <r>
      <rPr>
        <sz val="10"/>
        <color theme="1"/>
        <rFont val="ＭＳ Ｐゴシック"/>
        <family val="3"/>
        <charset val="128"/>
      </rPr>
      <t>山岳保険</t>
    </r>
    <r>
      <rPr>
        <sz val="10"/>
        <color theme="1"/>
        <rFont val="Times New Roman"/>
        <family val="1"/>
      </rPr>
      <t>×3</t>
    </r>
    <r>
      <rPr>
        <sz val="10"/>
        <color theme="1"/>
        <rFont val="ＭＳ Ｐゴシック"/>
        <family val="3"/>
        <charset val="128"/>
      </rPr>
      <t>名</t>
    </r>
    <rPh sb="0" eb="2">
      <t>サンガク</t>
    </rPh>
    <rPh sb="2" eb="4">
      <t>ホケン</t>
    </rPh>
    <rPh sb="6" eb="7">
      <t>メイ</t>
    </rPh>
    <phoneticPr fontId="1"/>
  </si>
  <si>
    <r>
      <rPr>
        <sz val="10"/>
        <color theme="1"/>
        <rFont val="ＭＳ Ｐゴシック"/>
        <family val="3"/>
        <charset val="128"/>
      </rPr>
      <t>雨合羽</t>
    </r>
    <r>
      <rPr>
        <sz val="10"/>
        <color theme="1"/>
        <rFont val="Times New Roman"/>
        <family val="1"/>
      </rPr>
      <t>×1</t>
    </r>
    <r>
      <rPr>
        <sz val="10"/>
        <color theme="1"/>
        <rFont val="ＭＳ Ｐゴシック"/>
        <family val="3"/>
        <charset val="128"/>
      </rPr>
      <t>着</t>
    </r>
    <rPh sb="0" eb="3">
      <t>アマガッパ</t>
    </rPh>
    <rPh sb="5" eb="6">
      <t>チャク</t>
    </rPh>
    <phoneticPr fontId="1"/>
  </si>
  <si>
    <r>
      <rPr>
        <sz val="10"/>
        <color theme="1"/>
        <rFont val="ＭＳ Ｐゴシック"/>
        <family val="3"/>
        <charset val="128"/>
      </rPr>
      <t>長靴</t>
    </r>
    <r>
      <rPr>
        <sz val="10"/>
        <color theme="1"/>
        <rFont val="Times New Roman"/>
        <family val="1"/>
      </rPr>
      <t>×1</t>
    </r>
    <r>
      <rPr>
        <sz val="10"/>
        <color theme="1"/>
        <rFont val="ＭＳ Ｐゴシック"/>
        <family val="3"/>
        <charset val="128"/>
      </rPr>
      <t>足</t>
    </r>
    <rPh sb="0" eb="1">
      <t>ナガ</t>
    </rPh>
    <rPh sb="1" eb="2">
      <t>クツ</t>
    </rPh>
    <rPh sb="4" eb="5">
      <t>ソク</t>
    </rPh>
    <phoneticPr fontId="1"/>
  </si>
  <si>
    <r>
      <rPr>
        <sz val="11"/>
        <rFont val="ＭＳ Ｐゴシック"/>
        <family val="3"/>
        <charset val="128"/>
      </rPr>
      <t>　　添付ファイル
　　①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申請書のエクセルファイル（この</t>
    </r>
    <r>
      <rPr>
        <b/>
        <sz val="11"/>
        <rFont val="Times New Roman"/>
        <family val="1"/>
      </rPr>
      <t>.xlsx</t>
    </r>
    <r>
      <rPr>
        <b/>
        <sz val="11"/>
        <rFont val="ＭＳ Ｐゴシック"/>
        <family val="3"/>
        <charset val="128"/>
      </rPr>
      <t>ファイル</t>
    </r>
    <r>
      <rPr>
        <sz val="11"/>
        <rFont val="ＭＳ Ｐゴシック"/>
        <family val="3"/>
        <charset val="128"/>
      </rPr>
      <t>）
　　②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申請書を印刷後捺印した</t>
    </r>
    <r>
      <rPr>
        <b/>
        <sz val="11"/>
        <rFont val="Times New Roman"/>
        <family val="1"/>
      </rPr>
      <t>PDF</t>
    </r>
    <r>
      <rPr>
        <b/>
        <sz val="11"/>
        <rFont val="ＭＳ Ｐゴシック"/>
        <family val="3"/>
        <charset val="128"/>
      </rPr>
      <t>ファイル</t>
    </r>
    <rPh sb="43" eb="46">
      <t>シンセイショ</t>
    </rPh>
    <rPh sb="47" eb="49">
      <t>インサツ</t>
    </rPh>
    <rPh sb="49" eb="50">
      <t>ゴ</t>
    </rPh>
    <rPh sb="50" eb="52">
      <t>ナツイン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</si>
  <si>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消耗品・保険料等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ＭＳ Ｐゴシック"/>
        <family val="3"/>
        <charset val="128"/>
      </rPr>
      <t>万円以内）</t>
    </r>
    <rPh sb="1" eb="3">
      <t>ショウモウ</t>
    </rPh>
    <rPh sb="3" eb="4">
      <t>ヒン</t>
    </rPh>
    <rPh sb="5" eb="8">
      <t>ホケンリョウ</t>
    </rPh>
    <rPh sb="8" eb="9">
      <t>トウ</t>
    </rPh>
    <phoneticPr fontId="1"/>
  </si>
  <si>
    <r>
      <t xml:space="preserve">  </t>
    </r>
    <r>
      <rPr>
        <sz val="10"/>
        <color theme="1"/>
        <rFont val="ＭＳ Ｐゴシック"/>
        <family val="3"/>
        <charset val="128"/>
      </rPr>
      <t>レンタカー代・機器レンタル費・</t>
    </r>
    <rPh sb="7" eb="8">
      <t>ダイ</t>
    </rPh>
    <rPh sb="9" eb="11">
      <t>キキ</t>
    </rPh>
    <rPh sb="15" eb="16">
      <t>ヒ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</si>
  <si>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燃料・有料道路・宿泊費等</t>
    </r>
    <phoneticPr fontId="1"/>
  </si>
  <si>
    <t>申請書の提出　（詳細は募集要項をご確認下さい）</t>
    <rPh sb="0" eb="3">
      <t>シンセイショ</t>
    </rPh>
    <rPh sb="4" eb="6">
      <t>テイシュツ</t>
    </rPh>
    <rPh sb="8" eb="10">
      <t>ショウサイ</t>
    </rPh>
    <rPh sb="11" eb="13">
      <t>ボシュウ</t>
    </rPh>
    <rPh sb="13" eb="15">
      <t>ヨウコウ</t>
    </rPh>
    <rPh sb="17" eb="19">
      <t>カクニン</t>
    </rPh>
    <rPh sb="19" eb="20">
      <t>クダ</t>
    </rPh>
    <phoneticPr fontId="1"/>
  </si>
  <si>
    <t>↑複数の学生が参加する場合には，学生の代表者が申請してください．</t>
    <phoneticPr fontId="1"/>
  </si>
  <si>
    <r>
      <rPr>
        <sz val="10"/>
        <color theme="1"/>
        <rFont val="ＭＳ Ｐゴシック"/>
        <family val="3"/>
        <charset val="128"/>
      </rPr>
      <t>深田太郎（○○大学大学院</t>
    </r>
    <r>
      <rPr>
        <sz val="10"/>
        <color theme="1"/>
        <rFont val="Times New Roman"/>
        <family val="1"/>
      </rPr>
      <t>D1</t>
    </r>
    <r>
      <rPr>
        <sz val="10"/>
        <color theme="1"/>
        <rFont val="ＭＳ Ｐゴシック"/>
        <family val="3"/>
        <charset val="128"/>
      </rPr>
      <t>），山田良子（△△大学大学院</t>
    </r>
    <r>
      <rPr>
        <sz val="10"/>
        <color theme="1"/>
        <rFont val="Times New Roman"/>
        <family val="1"/>
      </rPr>
      <t>M1</t>
    </r>
    <r>
      <rPr>
        <sz val="10"/>
        <color theme="1"/>
        <rFont val="ＭＳ Ｐゴシック"/>
        <family val="3"/>
        <charset val="128"/>
      </rPr>
      <t>），石田　恵（△△大学</t>
    </r>
    <r>
      <rPr>
        <sz val="10"/>
        <color theme="1"/>
        <rFont val="Times New Roman"/>
        <family val="1"/>
      </rPr>
      <t>B4</t>
    </r>
    <r>
      <rPr>
        <sz val="10"/>
        <color theme="1"/>
        <rFont val="ＭＳ Ｐゴシック"/>
        <family val="3"/>
        <charset val="128"/>
      </rPr>
      <t xml:space="preserve">）
</t>
    </r>
    <rPh sb="0" eb="2">
      <t>フカダ</t>
    </rPh>
    <rPh sb="2" eb="4">
      <t>タロウ</t>
    </rPh>
    <rPh sb="7" eb="9">
      <t>ダイガク</t>
    </rPh>
    <rPh sb="9" eb="12">
      <t>ダイガクイン</t>
    </rPh>
    <rPh sb="16" eb="18">
      <t>ヤマダ</t>
    </rPh>
    <rPh sb="18" eb="20">
      <t>リョウコ</t>
    </rPh>
    <rPh sb="23" eb="25">
      <t>ダイガク</t>
    </rPh>
    <rPh sb="25" eb="28">
      <t>ダイガクイン</t>
    </rPh>
    <rPh sb="32" eb="34">
      <t>イシダ</t>
    </rPh>
    <rPh sb="35" eb="36">
      <t>メグ</t>
    </rPh>
    <rPh sb="39" eb="41">
      <t>ダイガク</t>
    </rPh>
    <phoneticPr fontId="1"/>
  </si>
  <si>
    <r>
      <rPr>
        <sz val="11"/>
        <color theme="1"/>
        <rFont val="ＭＳ Ｐゴシック"/>
        <family val="3"/>
        <charset val="128"/>
      </rPr>
      <t>全角4</t>
    </r>
    <r>
      <rPr>
        <sz val="11"/>
        <color theme="1"/>
        <rFont val="Times New Roman"/>
        <family val="1"/>
      </rPr>
      <t>00</t>
    </r>
    <r>
      <rPr>
        <sz val="11"/>
        <color theme="1"/>
        <rFont val="ＭＳ Ｐゴシック"/>
        <family val="3"/>
        <charset val="128"/>
      </rPr>
      <t>字以内</t>
    </r>
    <rPh sb="5" eb="6">
      <t>ジ</t>
    </rPh>
    <rPh sb="6" eb="8">
      <t>イナイ</t>
    </rPh>
    <phoneticPr fontId="1"/>
  </si>
  <si>
    <t>2021年度</t>
    <phoneticPr fontId="1"/>
  </si>
  <si>
    <r>
      <t>2021</t>
    </r>
    <r>
      <rPr>
        <b/>
        <sz val="11"/>
        <color theme="1"/>
        <rFont val="ＭＳ Ｐゴシック"/>
        <family val="3"/>
        <charset val="128"/>
      </rPr>
      <t>年度深田野外調査助成申請書</t>
    </r>
    <rPh sb="4" eb="5">
      <t>ネン</t>
    </rPh>
    <rPh sb="5" eb="6">
      <t>ド</t>
    </rPh>
    <rPh sb="14" eb="17">
      <t>シンセイショ</t>
    </rPh>
    <phoneticPr fontId="1"/>
  </si>
  <si>
    <r>
      <t>E-mail</t>
    </r>
    <r>
      <rPr>
        <sz val="11"/>
        <rFont val="ＭＳ Ｐゴシック"/>
        <family val="3"/>
        <charset val="128"/>
      </rPr>
      <t>に，以下の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点を添付し，メールの件名を【</t>
    </r>
    <r>
      <rPr>
        <sz val="11"/>
        <rFont val="Times New Roman"/>
        <family val="1"/>
      </rPr>
      <t>2021</t>
    </r>
    <r>
      <rPr>
        <sz val="11"/>
        <rFont val="ＭＳ Ｐゴシック"/>
        <family val="3"/>
        <charset val="128"/>
      </rPr>
      <t>年度深田野外調査助成申請書】として，</t>
    </r>
    <r>
      <rPr>
        <sz val="11"/>
        <rFont val="Times New Roman"/>
        <family val="1"/>
      </rPr>
      <t>"grant@fgi.or.jp"</t>
    </r>
    <r>
      <rPr>
        <sz val="11"/>
        <rFont val="ＭＳ Ｐゴシック"/>
        <family val="3"/>
        <charset val="128"/>
      </rPr>
      <t>宛に送信してください．</t>
    </r>
    <rPh sb="8" eb="10">
      <t>イカ</t>
    </rPh>
    <rPh sb="12" eb="13">
      <t>テン</t>
    </rPh>
    <rPh sb="14" eb="16">
      <t>テンプ</t>
    </rPh>
    <rPh sb="67" eb="69">
      <t>ソウシン</t>
    </rPh>
    <phoneticPr fontId="1"/>
  </si>
  <si>
    <r>
      <rPr>
        <sz val="10"/>
        <color theme="1"/>
        <rFont val="ＭＳ Ｐゴシック"/>
        <family val="3"/>
        <charset val="128"/>
      </rPr>
      <t>令和</t>
    </r>
    <r>
      <rPr>
        <sz val="10"/>
        <color theme="1"/>
        <rFont val="Segoe UI Symbol"/>
        <family val="3"/>
      </rPr>
      <t>○</t>
    </r>
    <r>
      <rPr>
        <sz val="10"/>
        <color theme="1"/>
        <rFont val="ＭＳ Ｐゴシック"/>
        <family val="3"/>
        <charset val="128"/>
      </rPr>
      <t xml:space="preserve">年豪雨による土石流災害の発生メカニズムを検討するため
</t>
    </r>
    <rPh sb="0" eb="2">
      <t>レイワ</t>
    </rPh>
    <rPh sb="3" eb="4">
      <t>ネン</t>
    </rPh>
    <rPh sb="4" eb="6">
      <t>ゴウウ</t>
    </rPh>
    <rPh sb="9" eb="12">
      <t>ドセキリュウ</t>
    </rPh>
    <rPh sb="12" eb="14">
      <t>サイガイ</t>
    </rPh>
    <rPh sb="15" eb="17">
      <t>ハッセイ</t>
    </rPh>
    <rPh sb="23" eb="25">
      <t>ケントウ</t>
    </rPh>
    <phoneticPr fontId="1"/>
  </si>
  <si>
    <t>理事長　千木良雅弘　殿</t>
    <rPh sb="4" eb="7">
      <t>チギラ</t>
    </rPh>
    <rPh sb="7" eb="9">
      <t>マサヒロ</t>
    </rPh>
    <phoneticPr fontId="1"/>
  </si>
  <si>
    <r>
      <rPr>
        <sz val="9"/>
        <color rgb="FFFF0000"/>
        <rFont val="ＭＳ Ｐゴシック"/>
        <family val="3"/>
        <charset val="128"/>
      </rPr>
      <t>←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ＭＳ Ｐゴシック"/>
        <family val="3"/>
        <charset val="128"/>
      </rPr>
      <t>注</t>
    </r>
    <r>
      <rPr>
        <sz val="9"/>
        <color rgb="FFFF0000"/>
        <rFont val="Times New Roman"/>
        <family val="1"/>
      </rPr>
      <t>)</t>
    </r>
    <r>
      <rPr>
        <sz val="9"/>
        <color rgb="FFFF0000"/>
        <rFont val="ＭＳ Ｐゴシック"/>
        <family val="1"/>
        <charset val="128"/>
      </rPr>
      <t>　</t>
    </r>
    <r>
      <rPr>
        <sz val="9"/>
        <color rgb="FFFF0000"/>
        <rFont val="ＭＳ Ｐゴシック"/>
        <family val="3"/>
        <charset val="128"/>
      </rPr>
      <t>使用内訳は，助成金の合計</t>
    </r>
    <r>
      <rPr>
        <sz val="9"/>
        <color rgb="FFFF0000"/>
        <rFont val="Times New Roman"/>
        <family val="1"/>
      </rPr>
      <t>15</t>
    </r>
    <r>
      <rPr>
        <sz val="9"/>
        <color rgb="FFFF0000"/>
        <rFont val="ＭＳ Ｐゴシック"/>
        <family val="3"/>
        <charset val="128"/>
      </rPr>
      <t>万円と一致するよう記入してください</t>
    </r>
    <r>
      <rPr>
        <sz val="9"/>
        <color rgb="FFFF0000"/>
        <rFont val="Times New Roman"/>
        <family val="1"/>
      </rPr>
      <t>(100</t>
    </r>
    <r>
      <rPr>
        <sz val="9"/>
        <color rgb="FFFF0000"/>
        <rFont val="ＭＳ Ｐゴシック"/>
        <family val="3"/>
        <charset val="128"/>
      </rPr>
      <t>円未満は切り捨て</t>
    </r>
    <r>
      <rPr>
        <sz val="9"/>
        <color rgb="FFFF0000"/>
        <rFont val="Times New Roman"/>
        <family val="1"/>
      </rPr>
      <t>)</t>
    </r>
    <rPh sb="2" eb="3">
      <t>チュウ</t>
    </rPh>
    <rPh sb="5" eb="7">
      <t>シヨウ</t>
    </rPh>
    <rPh sb="7" eb="9">
      <t>ウチワケ</t>
    </rPh>
    <rPh sb="11" eb="14">
      <t>ジョセイキン</t>
    </rPh>
    <rPh sb="15" eb="17">
      <t>ゴウケイ</t>
    </rPh>
    <rPh sb="19" eb="21">
      <t>マンエン</t>
    </rPh>
    <rPh sb="22" eb="24">
      <t>イッチ</t>
    </rPh>
    <rPh sb="28" eb="30">
      <t>キニュウ</t>
    </rPh>
    <rPh sb="40" eb="41">
      <t>エン</t>
    </rPh>
    <rPh sb="41" eb="43">
      <t>ミマン</t>
    </rPh>
    <rPh sb="44" eb="45">
      <t>キ</t>
    </rPh>
    <rPh sb="46" eb="47">
      <t>ス</t>
    </rPh>
    <phoneticPr fontId="1"/>
  </si>
  <si>
    <r>
      <rPr>
        <sz val="9"/>
        <color rgb="FFFF0000"/>
        <rFont val="ＭＳ Ｐゴシック"/>
        <family val="3"/>
        <charset val="128"/>
      </rPr>
      <t>↓＜文字数制限（全角</t>
    </r>
    <r>
      <rPr>
        <sz val="9"/>
        <color rgb="FFFF0000"/>
        <rFont val="Times New Roman"/>
        <family val="1"/>
      </rPr>
      <t>24</t>
    </r>
    <r>
      <rPr>
        <sz val="9"/>
        <color rgb="FFFF0000"/>
        <rFont val="ＭＳ Ｐゴシック"/>
        <family val="3"/>
        <charset val="128"/>
      </rPr>
      <t>文字以内）＞※人数・目的地・日数などできるだけ具体的に記載してください．</t>
    </r>
    <phoneticPr fontId="1"/>
  </si>
  <si>
    <r>
      <rPr>
        <sz val="9"/>
        <color rgb="FFFF0000"/>
        <rFont val="ＭＳ Ｐゴシック"/>
        <family val="3"/>
        <charset val="128"/>
      </rPr>
      <t>↑野外調査の具体的な実施内容について，</t>
    </r>
    <r>
      <rPr>
        <sz val="9"/>
        <color rgb="FFFF0000"/>
        <rFont val="Times New Roman"/>
        <family val="1"/>
      </rPr>
      <t>300</t>
    </r>
    <r>
      <rPr>
        <sz val="9"/>
        <color rgb="FFFF0000"/>
        <rFont val="ＭＳ Ｐゴシック"/>
        <family val="3"/>
        <charset val="128"/>
      </rPr>
      <t>文字以上4</t>
    </r>
    <r>
      <rPr>
        <sz val="9"/>
        <color rgb="FFFF0000"/>
        <rFont val="Times New Roman"/>
        <family val="1"/>
      </rPr>
      <t>00</t>
    </r>
    <r>
      <rPr>
        <sz val="9"/>
        <color rgb="FFFF0000"/>
        <rFont val="ＭＳ Ｐゴシック"/>
        <family val="3"/>
        <charset val="128"/>
      </rPr>
      <t>文字以内で記入して下さい．</t>
    </r>
    <rPh sb="6" eb="9">
      <t>グタイテキ</t>
    </rPh>
    <rPh sb="10" eb="12">
      <t>ジッシ</t>
    </rPh>
    <rPh sb="22" eb="24">
      <t>モジ</t>
    </rPh>
    <rPh sb="24" eb="26">
      <t>イジョウ</t>
    </rPh>
    <rPh sb="31" eb="33">
      <t>イナイ</t>
    </rPh>
    <phoneticPr fontId="1"/>
  </si>
  <si>
    <t>野外調査の具体的な内容について，①実施時期・行程　②調査方法に分けて，300文字以上400文字以内で記入して下さい．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</si>
</sst>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32" x14ac:knownFonts="1"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Times New Roman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Times New Roman"/>
      <family val="3"/>
      <charset val="128"/>
    </font>
    <font>
      <sz val="9"/>
      <color rgb="FFFF0000"/>
      <name val="Times New Roman"/>
      <family val="3"/>
      <charset val="128"/>
    </font>
    <font>
      <sz val="10"/>
      <color theme="1"/>
      <name val="Segoe UI Symbol"/>
      <family val="3"/>
    </font>
    <font>
      <sz val="10"/>
      <color theme="1"/>
      <name val="Times New Roman"/>
      <family val="3"/>
      <charset val="128"/>
    </font>
    <font>
      <sz val="9"/>
      <color rgb="FFFF0000"/>
      <name val="ＭＳ Ｐゴシック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0" applyNumberFormat="1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9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0" fontId="3" fillId="0" borderId="0" xfId="0" applyFont="1" applyAlignment="1">
      <alignment horizontal="left" vertical="center"/>
    </xf>
    <xf numFmtId="38" fontId="3" fillId="0" borderId="13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11" fillId="2" borderId="1" xfId="0" applyFont="1" applyFill="1" applyBorder="1">
      <alignment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shrinkToFit="1"/>
    </xf>
    <xf numFmtId="14" fontId="12" fillId="0" borderId="2" xfId="0" applyNumberFormat="1" applyFont="1" applyFill="1" applyBorder="1" applyAlignment="1">
      <alignment horizontal="left" vertical="center" wrapText="1"/>
    </xf>
    <xf numFmtId="177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9" fillId="0" borderId="0" xfId="0" applyFont="1">
      <alignment vertical="center"/>
    </xf>
    <xf numFmtId="0" fontId="19" fillId="3" borderId="21" xfId="0" applyFont="1" applyFill="1" applyBorder="1">
      <alignment vertical="center"/>
    </xf>
    <xf numFmtId="0" fontId="19" fillId="3" borderId="23" xfId="0" applyFont="1" applyFill="1" applyBorder="1">
      <alignment vertical="center"/>
    </xf>
    <xf numFmtId="0" fontId="19" fillId="3" borderId="24" xfId="0" applyFont="1" applyFill="1" applyBorder="1">
      <alignment vertical="center"/>
    </xf>
    <xf numFmtId="0" fontId="19" fillId="3" borderId="25" xfId="0" applyFont="1" applyFill="1" applyBorder="1">
      <alignment vertical="center"/>
    </xf>
    <xf numFmtId="0" fontId="20" fillId="3" borderId="0" xfId="0" applyFont="1" applyFill="1" applyBorder="1" applyAlignment="1">
      <alignment horizontal="left" vertical="center"/>
    </xf>
    <xf numFmtId="0" fontId="19" fillId="3" borderId="26" xfId="0" applyFont="1" applyFill="1" applyBorder="1">
      <alignment vertical="center"/>
    </xf>
    <xf numFmtId="0" fontId="19" fillId="3" borderId="28" xfId="0" applyFont="1" applyFill="1" applyBorder="1">
      <alignment vertical="center"/>
    </xf>
    <xf numFmtId="0" fontId="22" fillId="3" borderId="0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9" fillId="0" borderId="29" xfId="0" applyFont="1" applyBorder="1">
      <alignment vertical="center"/>
    </xf>
    <xf numFmtId="0" fontId="19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19" fillId="0" borderId="24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0" xfId="0" applyFont="1">
      <alignment vertical="center"/>
    </xf>
    <xf numFmtId="14" fontId="11" fillId="2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25" fillId="2" borderId="1" xfId="0" applyFont="1" applyFill="1" applyBorder="1" applyAlignment="1">
      <alignment vertical="center" wrapText="1"/>
    </xf>
    <xf numFmtId="0" fontId="12" fillId="0" borderId="0" xfId="0" applyFont="1" applyFill="1" applyBorder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28" xfId="0" applyFont="1" applyBorder="1">
      <alignment vertical="center"/>
    </xf>
    <xf numFmtId="0" fontId="25" fillId="0" borderId="0" xfId="0" applyFont="1" applyFill="1" applyBorder="1">
      <alignment vertical="center"/>
    </xf>
    <xf numFmtId="0" fontId="12" fillId="0" borderId="27" xfId="0" applyFont="1" applyBorder="1" applyAlignment="1">
      <alignment vertical="center" wrapText="1"/>
    </xf>
    <xf numFmtId="0" fontId="19" fillId="0" borderId="32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>
      <alignment vertical="center"/>
    </xf>
    <xf numFmtId="0" fontId="26" fillId="4" borderId="33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30" fillId="2" borderId="1" xfId="0" applyFont="1" applyFill="1" applyBorder="1" applyAlignment="1">
      <alignment vertical="center" wrapText="1"/>
    </xf>
    <xf numFmtId="0" fontId="18" fillId="0" borderId="27" xfId="0" applyFont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8" fillId="0" borderId="0" xfId="0" applyFont="1" applyFill="1" applyBorder="1">
      <alignment vertical="center"/>
    </xf>
    <xf numFmtId="14" fontId="28" fillId="0" borderId="2" xfId="0" applyNumberFormat="1" applyFont="1" applyFill="1" applyBorder="1" applyAlignment="1">
      <alignment horizontal="left" vertical="center" wrapText="1"/>
    </xf>
    <xf numFmtId="0" fontId="28" fillId="0" borderId="0" xfId="0" applyFont="1" applyBorder="1">
      <alignment vertical="center"/>
    </xf>
    <xf numFmtId="0" fontId="19" fillId="0" borderId="24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19" fillId="0" borderId="25" xfId="0" applyFont="1" applyBorder="1" applyAlignment="1">
      <alignment vertical="top"/>
    </xf>
    <xf numFmtId="0" fontId="19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4"/>
  <sheetViews>
    <sheetView tabSelected="1" zoomScale="70" zoomScaleNormal="70" workbookViewId="0">
      <selection activeCell="E67" sqref="E67"/>
    </sheetView>
  </sheetViews>
  <sheetFormatPr defaultColWidth="9.1796875" defaultRowHeight="14" x14ac:dyDescent="0.3"/>
  <cols>
    <col min="1" max="1" width="1.81640625" style="22" customWidth="1"/>
    <col min="2" max="2" width="2.81640625" style="22" customWidth="1"/>
    <col min="3" max="3" width="33.26953125" style="22" customWidth="1"/>
    <col min="4" max="4" width="14" style="22" customWidth="1"/>
    <col min="5" max="5" width="97" style="22" customWidth="1"/>
    <col min="6" max="6" width="1.54296875" style="22" customWidth="1"/>
    <col min="7" max="16384" width="9.1796875" style="22"/>
  </cols>
  <sheetData>
    <row r="1" spans="2:6" ht="28.5" customHeight="1" thickBot="1" x14ac:dyDescent="0.35">
      <c r="B1" s="71" t="s">
        <v>106</v>
      </c>
      <c r="C1" s="71"/>
      <c r="D1" s="71"/>
      <c r="E1" s="71"/>
    </row>
    <row r="2" spans="2:6" ht="17.25" customHeight="1" x14ac:dyDescent="0.3">
      <c r="B2" s="23" t="s">
        <v>38</v>
      </c>
      <c r="C2" s="75" t="s">
        <v>39</v>
      </c>
      <c r="D2" s="75"/>
      <c r="E2" s="75"/>
      <c r="F2" s="24"/>
    </row>
    <row r="3" spans="2:6" ht="15" customHeight="1" x14ac:dyDescent="0.3">
      <c r="B3" s="25"/>
      <c r="C3" s="76" t="s">
        <v>40</v>
      </c>
      <c r="D3" s="76"/>
      <c r="E3" s="76"/>
      <c r="F3" s="26"/>
    </row>
    <row r="4" spans="2:6" ht="15" customHeight="1" x14ac:dyDescent="0.3">
      <c r="B4" s="25"/>
      <c r="C4" s="76" t="s">
        <v>41</v>
      </c>
      <c r="D4" s="76"/>
      <c r="E4" s="76"/>
      <c r="F4" s="26"/>
    </row>
    <row r="5" spans="2:6" ht="15" customHeight="1" x14ac:dyDescent="0.3">
      <c r="B5" s="25"/>
      <c r="C5" s="27" t="s">
        <v>42</v>
      </c>
      <c r="D5" s="27"/>
      <c r="E5" s="27"/>
      <c r="F5" s="26"/>
    </row>
    <row r="6" spans="2:6" ht="15" customHeight="1" thickBot="1" x14ac:dyDescent="0.35">
      <c r="B6" s="28"/>
      <c r="C6" s="77" t="s">
        <v>77</v>
      </c>
      <c r="D6" s="77"/>
      <c r="E6" s="77"/>
      <c r="F6" s="29"/>
    </row>
    <row r="7" spans="2:6" ht="6" customHeight="1" thickBot="1" x14ac:dyDescent="0.35"/>
    <row r="8" spans="2:6" ht="17.25" customHeight="1" x14ac:dyDescent="0.3">
      <c r="B8" s="23" t="s">
        <v>38</v>
      </c>
      <c r="C8" s="73" t="s">
        <v>101</v>
      </c>
      <c r="D8" s="74"/>
      <c r="E8" s="74"/>
      <c r="F8" s="24"/>
    </row>
    <row r="9" spans="2:6" ht="17.25" customHeight="1" x14ac:dyDescent="0.3">
      <c r="B9" s="25"/>
      <c r="C9" s="27" t="s">
        <v>107</v>
      </c>
      <c r="D9" s="30"/>
      <c r="E9" s="31"/>
      <c r="F9" s="26"/>
    </row>
    <row r="10" spans="2:6" ht="43" customHeight="1" thickBot="1" x14ac:dyDescent="0.35">
      <c r="B10" s="28"/>
      <c r="C10" s="72" t="s">
        <v>97</v>
      </c>
      <c r="D10" s="72"/>
      <c r="E10" s="72"/>
      <c r="F10" s="29"/>
    </row>
    <row r="11" spans="2:6" ht="14.25" customHeight="1" thickBot="1" x14ac:dyDescent="0.35">
      <c r="C11" s="32"/>
      <c r="D11" s="33"/>
      <c r="E11" s="34"/>
    </row>
    <row r="12" spans="2:6" ht="14.5" thickBot="1" x14ac:dyDescent="0.35">
      <c r="B12" s="35"/>
      <c r="C12" s="36" t="s">
        <v>43</v>
      </c>
      <c r="D12" s="36"/>
      <c r="E12" s="37" t="s">
        <v>44</v>
      </c>
      <c r="F12" s="38"/>
    </row>
    <row r="13" spans="2:6" x14ac:dyDescent="0.3">
      <c r="B13" s="39"/>
      <c r="C13" s="40" t="s">
        <v>45</v>
      </c>
      <c r="D13" s="41"/>
      <c r="E13" s="40"/>
      <c r="F13" s="42"/>
    </row>
    <row r="14" spans="2:6" x14ac:dyDescent="0.3">
      <c r="B14" s="39"/>
      <c r="C14" s="40" t="s">
        <v>46</v>
      </c>
      <c r="D14" s="40" t="s">
        <v>47</v>
      </c>
      <c r="E14" s="20">
        <v>44287</v>
      </c>
      <c r="F14" s="42"/>
    </row>
    <row r="15" spans="2:6" x14ac:dyDescent="0.3">
      <c r="B15" s="39"/>
      <c r="C15" s="40" t="s">
        <v>48</v>
      </c>
      <c r="D15" s="40"/>
      <c r="E15" s="13" t="s">
        <v>31</v>
      </c>
      <c r="F15" s="42"/>
    </row>
    <row r="16" spans="2:6" x14ac:dyDescent="0.3">
      <c r="B16" s="39"/>
      <c r="C16" s="40" t="s">
        <v>49</v>
      </c>
      <c r="D16" s="40"/>
      <c r="E16" s="13" t="s">
        <v>50</v>
      </c>
      <c r="F16" s="42"/>
    </row>
    <row r="17" spans="2:6" s="46" customFormat="1" ht="11.5" x14ac:dyDescent="0.3">
      <c r="B17" s="43"/>
      <c r="C17" s="44"/>
      <c r="D17" s="44"/>
      <c r="E17" s="68" t="s">
        <v>102</v>
      </c>
      <c r="F17" s="45"/>
    </row>
    <row r="18" spans="2:6" x14ac:dyDescent="0.3">
      <c r="B18" s="39"/>
      <c r="C18" s="40" t="s">
        <v>51</v>
      </c>
      <c r="D18" s="40" t="s">
        <v>47</v>
      </c>
      <c r="E18" s="20">
        <v>34455</v>
      </c>
      <c r="F18" s="42"/>
    </row>
    <row r="19" spans="2:6" x14ac:dyDescent="0.3">
      <c r="B19" s="39"/>
      <c r="C19" s="40" t="s">
        <v>52</v>
      </c>
      <c r="D19" s="40"/>
      <c r="E19" s="47" t="s">
        <v>78</v>
      </c>
      <c r="F19" s="42"/>
    </row>
    <row r="20" spans="2:6" ht="27.75" customHeight="1" x14ac:dyDescent="0.3">
      <c r="B20" s="39"/>
      <c r="C20" s="40"/>
      <c r="D20" s="40"/>
      <c r="E20" s="19" t="s">
        <v>79</v>
      </c>
      <c r="F20" s="42"/>
    </row>
    <row r="21" spans="2:6" x14ac:dyDescent="0.3">
      <c r="B21" s="39"/>
      <c r="C21" s="40" t="s">
        <v>53</v>
      </c>
      <c r="D21" s="40"/>
      <c r="E21" s="13" t="s">
        <v>80</v>
      </c>
      <c r="F21" s="42"/>
    </row>
    <row r="22" spans="2:6" ht="24.75" customHeight="1" x14ac:dyDescent="0.3">
      <c r="B22" s="39"/>
      <c r="C22" s="40"/>
      <c r="D22" s="40"/>
      <c r="E22" s="112" t="s">
        <v>81</v>
      </c>
      <c r="F22" s="42"/>
    </row>
    <row r="23" spans="2:6" ht="26" x14ac:dyDescent="0.3">
      <c r="B23" s="39"/>
      <c r="C23" s="40" t="s">
        <v>54</v>
      </c>
      <c r="D23" s="40"/>
      <c r="E23" s="21" t="s">
        <v>33</v>
      </c>
      <c r="F23" s="42"/>
    </row>
    <row r="24" spans="2:6" ht="24.75" customHeight="1" x14ac:dyDescent="0.3">
      <c r="B24" s="39"/>
      <c r="C24" s="40"/>
      <c r="D24" s="40"/>
      <c r="E24" s="48" t="s">
        <v>82</v>
      </c>
      <c r="F24" s="42"/>
    </row>
    <row r="25" spans="2:6" x14ac:dyDescent="0.3">
      <c r="B25" s="39"/>
      <c r="C25" s="40" t="s">
        <v>55</v>
      </c>
      <c r="D25" s="40" t="s">
        <v>47</v>
      </c>
      <c r="E25" s="13" t="s">
        <v>29</v>
      </c>
      <c r="F25" s="42"/>
    </row>
    <row r="26" spans="2:6" x14ac:dyDescent="0.3">
      <c r="B26" s="39"/>
      <c r="C26" s="40" t="s">
        <v>0</v>
      </c>
      <c r="D26" s="40" t="s">
        <v>47</v>
      </c>
      <c r="E26" s="13" t="s">
        <v>12</v>
      </c>
      <c r="F26" s="42"/>
    </row>
    <row r="27" spans="2:6" x14ac:dyDescent="0.3">
      <c r="B27" s="39"/>
      <c r="C27" s="40" t="s">
        <v>1</v>
      </c>
      <c r="D27" s="40" t="s">
        <v>47</v>
      </c>
      <c r="E27" s="13" t="s">
        <v>13</v>
      </c>
      <c r="F27" s="42"/>
    </row>
    <row r="28" spans="2:6" x14ac:dyDescent="0.3">
      <c r="B28" s="39"/>
      <c r="C28" s="40"/>
      <c r="D28" s="40"/>
      <c r="E28" s="61"/>
      <c r="F28" s="42"/>
    </row>
    <row r="29" spans="2:6" x14ac:dyDescent="0.3">
      <c r="B29" s="39"/>
      <c r="C29" s="40" t="s">
        <v>62</v>
      </c>
      <c r="D29" s="40"/>
      <c r="E29" s="40"/>
      <c r="F29" s="42"/>
    </row>
    <row r="30" spans="2:6" x14ac:dyDescent="0.3">
      <c r="B30" s="39"/>
      <c r="C30" s="40" t="s">
        <v>63</v>
      </c>
      <c r="D30" s="40" t="s">
        <v>86</v>
      </c>
      <c r="E30" s="21" t="s">
        <v>64</v>
      </c>
      <c r="F30" s="42"/>
    </row>
    <row r="31" spans="2:6" ht="32" x14ac:dyDescent="0.3">
      <c r="B31" s="39"/>
      <c r="C31" s="40" t="s">
        <v>65</v>
      </c>
      <c r="D31" s="40" t="s">
        <v>87</v>
      </c>
      <c r="E31" s="70" t="s">
        <v>108</v>
      </c>
      <c r="F31" s="42"/>
    </row>
    <row r="32" spans="2:6" ht="24" x14ac:dyDescent="0.3">
      <c r="B32" s="39"/>
      <c r="C32" s="40" t="s">
        <v>66</v>
      </c>
      <c r="D32" s="40" t="s">
        <v>87</v>
      </c>
      <c r="E32" s="21" t="s">
        <v>67</v>
      </c>
      <c r="F32" s="42"/>
    </row>
    <row r="33" spans="2:6" ht="26" x14ac:dyDescent="0.3">
      <c r="B33" s="39"/>
      <c r="C33" s="40" t="s">
        <v>68</v>
      </c>
      <c r="D33" s="40" t="s">
        <v>87</v>
      </c>
      <c r="E33" s="21" t="s">
        <v>103</v>
      </c>
      <c r="F33" s="42"/>
    </row>
    <row r="34" spans="2:6" ht="22" x14ac:dyDescent="0.3">
      <c r="B34" s="39"/>
      <c r="C34" s="40"/>
      <c r="D34" s="40"/>
      <c r="E34" s="48" t="s">
        <v>69</v>
      </c>
      <c r="F34" s="42"/>
    </row>
    <row r="35" spans="2:6" ht="102" customHeight="1" x14ac:dyDescent="0.3">
      <c r="B35" s="39"/>
      <c r="C35" s="40" t="s">
        <v>70</v>
      </c>
      <c r="D35" s="69" t="s">
        <v>104</v>
      </c>
      <c r="E35" s="119" t="s">
        <v>113</v>
      </c>
      <c r="F35" s="42"/>
    </row>
    <row r="36" spans="2:6" s="118" customFormat="1" ht="27.5" customHeight="1" x14ac:dyDescent="0.3">
      <c r="B36" s="114"/>
      <c r="C36" s="115"/>
      <c r="D36" s="115"/>
      <c r="E36" s="116" t="s">
        <v>112</v>
      </c>
      <c r="F36" s="117"/>
    </row>
    <row r="37" spans="2:6" x14ac:dyDescent="0.3">
      <c r="B37" s="39"/>
      <c r="C37" s="40" t="s">
        <v>71</v>
      </c>
      <c r="D37" s="41" t="s">
        <v>72</v>
      </c>
      <c r="E37" s="40" t="s">
        <v>73</v>
      </c>
      <c r="F37" s="42"/>
    </row>
    <row r="38" spans="2:6" x14ac:dyDescent="0.3">
      <c r="B38" s="39"/>
      <c r="C38" s="40"/>
      <c r="D38" s="41" t="s">
        <v>47</v>
      </c>
      <c r="E38" s="113" t="s">
        <v>111</v>
      </c>
      <c r="F38" s="42"/>
    </row>
    <row r="39" spans="2:6" x14ac:dyDescent="0.3">
      <c r="B39" s="39"/>
      <c r="C39" s="40" t="s">
        <v>74</v>
      </c>
      <c r="D39" s="41">
        <f>+SUM(D40:D44)</f>
        <v>42700</v>
      </c>
      <c r="E39" s="51"/>
      <c r="F39" s="42"/>
    </row>
    <row r="40" spans="2:6" x14ac:dyDescent="0.3">
      <c r="B40" s="39"/>
      <c r="C40" s="40"/>
      <c r="D40" s="52">
        <v>10000</v>
      </c>
      <c r="E40" s="13" t="s">
        <v>88</v>
      </c>
      <c r="F40" s="42"/>
    </row>
    <row r="41" spans="2:6" x14ac:dyDescent="0.3">
      <c r="B41" s="39"/>
      <c r="C41" s="40"/>
      <c r="D41" s="52">
        <v>30000</v>
      </c>
      <c r="E41" s="13" t="s">
        <v>89</v>
      </c>
      <c r="F41" s="42"/>
    </row>
    <row r="42" spans="2:6" x14ac:dyDescent="0.3">
      <c r="B42" s="39"/>
      <c r="C42" s="40"/>
      <c r="D42" s="52">
        <v>2000</v>
      </c>
      <c r="E42" s="13" t="s">
        <v>90</v>
      </c>
      <c r="F42" s="42"/>
    </row>
    <row r="43" spans="2:6" x14ac:dyDescent="0.3">
      <c r="B43" s="39"/>
      <c r="C43" s="40"/>
      <c r="D43" s="52">
        <v>700</v>
      </c>
      <c r="E43" s="13" t="s">
        <v>75</v>
      </c>
      <c r="F43" s="42"/>
    </row>
    <row r="44" spans="2:6" x14ac:dyDescent="0.3">
      <c r="B44" s="39"/>
      <c r="C44" s="40"/>
      <c r="D44" s="52"/>
      <c r="E44" s="13"/>
      <c r="F44" s="42"/>
    </row>
    <row r="45" spans="2:6" x14ac:dyDescent="0.3">
      <c r="B45" s="39"/>
      <c r="C45" s="49" t="s">
        <v>99</v>
      </c>
      <c r="D45" s="41">
        <f>+SUM(D46:D50)</f>
        <v>99800</v>
      </c>
      <c r="E45" s="53"/>
      <c r="F45" s="42"/>
    </row>
    <row r="46" spans="2:6" x14ac:dyDescent="0.3">
      <c r="B46" s="39"/>
      <c r="C46" s="40" t="s">
        <v>100</v>
      </c>
      <c r="D46" s="52">
        <v>30000</v>
      </c>
      <c r="E46" s="13" t="s">
        <v>91</v>
      </c>
      <c r="F46" s="42"/>
    </row>
    <row r="47" spans="2:6" x14ac:dyDescent="0.3">
      <c r="B47" s="39"/>
      <c r="C47" s="40"/>
      <c r="D47" s="52">
        <v>5000</v>
      </c>
      <c r="E47" s="54" t="s">
        <v>34</v>
      </c>
      <c r="F47" s="42"/>
    </row>
    <row r="48" spans="2:6" x14ac:dyDescent="0.3">
      <c r="B48" s="39"/>
      <c r="C48" s="40"/>
      <c r="D48" s="52">
        <v>2800</v>
      </c>
      <c r="E48" s="13" t="s">
        <v>92</v>
      </c>
      <c r="F48" s="42"/>
    </row>
    <row r="49" spans="2:6" x14ac:dyDescent="0.3">
      <c r="B49" s="39"/>
      <c r="C49" s="40"/>
      <c r="D49" s="52">
        <v>2000</v>
      </c>
      <c r="E49" s="13" t="s">
        <v>76</v>
      </c>
      <c r="F49" s="42"/>
    </row>
    <row r="50" spans="2:6" x14ac:dyDescent="0.3">
      <c r="B50" s="39"/>
      <c r="C50" s="40"/>
      <c r="D50" s="52">
        <v>60000</v>
      </c>
      <c r="E50" s="13" t="s">
        <v>93</v>
      </c>
      <c r="F50" s="42"/>
    </row>
    <row r="51" spans="2:6" x14ac:dyDescent="0.3">
      <c r="B51" s="39"/>
      <c r="C51" s="40" t="s">
        <v>98</v>
      </c>
      <c r="D51" s="41">
        <f>+SUM(D52:D56)</f>
        <v>7500</v>
      </c>
      <c r="E51" s="53"/>
      <c r="F51" s="42"/>
    </row>
    <row r="52" spans="2:6" x14ac:dyDescent="0.3">
      <c r="B52" s="39"/>
      <c r="C52" s="40" t="s">
        <v>23</v>
      </c>
      <c r="D52" s="52">
        <v>3000</v>
      </c>
      <c r="E52" s="13" t="s">
        <v>94</v>
      </c>
      <c r="F52" s="42"/>
    </row>
    <row r="53" spans="2:6" x14ac:dyDescent="0.3">
      <c r="B53" s="39"/>
      <c r="C53" s="40"/>
      <c r="D53" s="52">
        <v>1500</v>
      </c>
      <c r="E53" s="13" t="s">
        <v>95</v>
      </c>
      <c r="F53" s="42"/>
    </row>
    <row r="54" spans="2:6" x14ac:dyDescent="0.3">
      <c r="B54" s="39"/>
      <c r="C54" s="40"/>
      <c r="D54" s="52">
        <v>3000</v>
      </c>
      <c r="E54" s="13" t="s">
        <v>96</v>
      </c>
      <c r="F54" s="42"/>
    </row>
    <row r="55" spans="2:6" x14ac:dyDescent="0.3">
      <c r="B55" s="39"/>
      <c r="C55" s="40"/>
      <c r="D55" s="52"/>
      <c r="E55" s="13"/>
      <c r="F55" s="42"/>
    </row>
    <row r="56" spans="2:6" x14ac:dyDescent="0.3">
      <c r="B56" s="39"/>
      <c r="C56" s="40"/>
      <c r="D56" s="52"/>
      <c r="E56" s="13"/>
      <c r="F56" s="42"/>
    </row>
    <row r="57" spans="2:6" x14ac:dyDescent="0.3">
      <c r="B57" s="39"/>
      <c r="C57" s="40"/>
      <c r="D57" s="55"/>
      <c r="E57" s="56"/>
      <c r="F57" s="42"/>
    </row>
    <row r="58" spans="2:6" x14ac:dyDescent="0.3">
      <c r="B58" s="39"/>
      <c r="C58" s="40" t="s">
        <v>22</v>
      </c>
      <c r="D58" s="57">
        <f>+SUM(D39,D45,D51)</f>
        <v>150000</v>
      </c>
      <c r="E58" s="111" t="s">
        <v>110</v>
      </c>
      <c r="F58" s="42"/>
    </row>
    <row r="59" spans="2:6" ht="14.5" thickBot="1" x14ac:dyDescent="0.35">
      <c r="B59" s="63"/>
      <c r="C59" s="64"/>
      <c r="D59" s="65"/>
      <c r="E59" s="67" t="str">
        <f>IF(D58=150000,"","※合計額が150000円になるように金額（円）を修正してください。")</f>
        <v/>
      </c>
      <c r="F59" s="66"/>
    </row>
    <row r="60" spans="2:6" ht="14.5" thickTop="1" x14ac:dyDescent="0.3">
      <c r="B60" s="39"/>
      <c r="C60" s="40" t="s">
        <v>56</v>
      </c>
      <c r="D60" s="40"/>
      <c r="E60" s="49"/>
      <c r="F60" s="42"/>
    </row>
    <row r="61" spans="2:6" x14ac:dyDescent="0.3">
      <c r="B61" s="39"/>
      <c r="C61" s="40" t="s">
        <v>57</v>
      </c>
      <c r="D61" s="40"/>
      <c r="E61" s="13" t="s">
        <v>58</v>
      </c>
      <c r="F61" s="42"/>
    </row>
    <row r="62" spans="2:6" x14ac:dyDescent="0.3">
      <c r="B62" s="39"/>
      <c r="C62" s="40" t="s">
        <v>59</v>
      </c>
      <c r="D62" s="40"/>
      <c r="E62" s="13" t="s">
        <v>83</v>
      </c>
      <c r="F62" s="42"/>
    </row>
    <row r="63" spans="2:6" ht="39" customHeight="1" x14ac:dyDescent="0.3">
      <c r="B63" s="39"/>
      <c r="C63" s="40" t="s">
        <v>60</v>
      </c>
      <c r="D63" s="40" t="s">
        <v>84</v>
      </c>
      <c r="E63" s="50" t="s">
        <v>61</v>
      </c>
      <c r="F63" s="42"/>
    </row>
    <row r="64" spans="2:6" ht="27.65" customHeight="1" thickBot="1" x14ac:dyDescent="0.35">
      <c r="B64" s="58"/>
      <c r="C64" s="59"/>
      <c r="D64" s="59"/>
      <c r="E64" s="62" t="s">
        <v>85</v>
      </c>
      <c r="F64" s="60"/>
    </row>
  </sheetData>
  <mergeCells count="7">
    <mergeCell ref="B1:E1"/>
    <mergeCell ref="C10:E10"/>
    <mergeCell ref="C8:E8"/>
    <mergeCell ref="C2:E2"/>
    <mergeCell ref="C3:E3"/>
    <mergeCell ref="C4:E4"/>
    <mergeCell ref="C6:E6"/>
  </mergeCells>
  <phoneticPr fontId="1"/>
  <dataValidations count="1">
    <dataValidation type="custom" allowBlank="1" showInputMessage="1" showErrorMessage="1" errorTitle="字数制限" error="入力文字数制限があります。" promptTitle="文字数制限" prompt="全角24文字以内" sqref="E40:E44 E46:E50 E52:E56" xr:uid="{00000000-0002-0000-0000-000000000000}">
      <formula1>LENB(E40)&lt;=48</formula1>
    </dataValidation>
  </dataValidations>
  <pageMargins left="0.82" right="0.23622047244094491" top="0.62" bottom="0.15748031496062992" header="0.31496062992125984" footer="0.31496062992125984"/>
  <pageSetup paperSize="8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2"/>
  <sheetViews>
    <sheetView showZeros="0" view="pageBreakPreview" topLeftCell="A28" zoomScale="90" zoomScaleNormal="85" zoomScaleSheetLayoutView="90" workbookViewId="0">
      <selection activeCell="K9" sqref="K9"/>
    </sheetView>
  </sheetViews>
  <sheetFormatPr defaultColWidth="9.1796875" defaultRowHeight="12" x14ac:dyDescent="0.3"/>
  <cols>
    <col min="1" max="1" width="5" style="1" customWidth="1"/>
    <col min="2" max="10" width="9.453125" style="1" customWidth="1"/>
    <col min="11" max="11" width="14.1796875" style="1" bestFit="1" customWidth="1"/>
    <col min="12" max="16384" width="9.1796875" style="1"/>
  </cols>
  <sheetData>
    <row r="2" spans="1:11" x14ac:dyDescent="0.3">
      <c r="A2" s="90" t="s">
        <v>105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14" x14ac:dyDescent="0.3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1" ht="15" customHeight="1" x14ac:dyDescent="0.3">
      <c r="I4" s="108">
        <f>+入力項目!E14</f>
        <v>44287</v>
      </c>
      <c r="J4" s="108"/>
      <c r="K4" s="2"/>
    </row>
    <row r="5" spans="1:11" x14ac:dyDescent="0.3">
      <c r="A5" s="1" t="s">
        <v>7</v>
      </c>
    </row>
    <row r="6" spans="1:11" x14ac:dyDescent="0.3">
      <c r="A6" s="1" t="s">
        <v>109</v>
      </c>
    </row>
    <row r="8" spans="1:11" x14ac:dyDescent="0.3">
      <c r="A8" s="1" t="s">
        <v>36</v>
      </c>
    </row>
    <row r="9" spans="1:11" ht="14.25" customHeight="1" x14ac:dyDescent="0.3"/>
    <row r="10" spans="1:11" ht="13" x14ac:dyDescent="0.3">
      <c r="B10" s="1" t="s">
        <v>28</v>
      </c>
      <c r="C10" s="107" t="str">
        <f>+入力項目!E30</f>
        <v>○○地域の△△△層群の露頭調査</v>
      </c>
      <c r="D10" s="107"/>
      <c r="E10" s="107"/>
      <c r="F10" s="107"/>
      <c r="G10" s="107"/>
      <c r="H10" s="107"/>
      <c r="I10" s="107"/>
      <c r="J10" s="107"/>
    </row>
    <row r="11" spans="1:11" ht="19.5" customHeight="1" x14ac:dyDescent="0.15">
      <c r="C11" s="14" t="str">
        <f>+入力項目!E16</f>
        <v>ふかだたろう</v>
      </c>
    </row>
    <row r="12" spans="1:11" x14ac:dyDescent="0.3">
      <c r="B12" s="1" t="s">
        <v>26</v>
      </c>
      <c r="C12" s="10" t="str">
        <f>+入力項目!E15</f>
        <v>深田太郎</v>
      </c>
      <c r="D12" s="10"/>
      <c r="E12" s="10"/>
      <c r="F12" s="1" t="s">
        <v>11</v>
      </c>
    </row>
    <row r="13" spans="1:11" x14ac:dyDescent="0.3">
      <c r="B13" s="1" t="s">
        <v>2</v>
      </c>
      <c r="C13" s="102">
        <f>+入力項目!E18</f>
        <v>34455</v>
      </c>
      <c r="D13" s="102"/>
    </row>
    <row r="14" spans="1:11" x14ac:dyDescent="0.3">
      <c r="B14" s="1" t="s">
        <v>30</v>
      </c>
      <c r="C14" s="17" t="str">
        <f>+入力項目!E19</f>
        <v>○○大学大学院○○研究科○○専攻，2018年，修士（理学）</v>
      </c>
      <c r="D14" s="17"/>
    </row>
    <row r="15" spans="1:11" x14ac:dyDescent="0.3">
      <c r="B15" s="1" t="s">
        <v>32</v>
      </c>
      <c r="C15" s="1" t="str">
        <f>+入力項目!E21</f>
        <v>○○大学大学院○○研究科○○専攻，博士後期課程1年</v>
      </c>
    </row>
    <row r="16" spans="1:11" ht="25.5" customHeight="1" x14ac:dyDescent="0.3">
      <c r="B16" s="1" t="s">
        <v>27</v>
      </c>
      <c r="C16" s="110" t="str">
        <f>"〒"&amp;+入力項目!E25&amp;"　"&amp;入力項目!E23</f>
        <v>〒113-0021　東京都文京区本駒込2-13-12 
○○大学大学院○○研究科△△研究棟3階（301教室）浅田三郎研究室</v>
      </c>
      <c r="D16" s="110"/>
      <c r="E16" s="110"/>
      <c r="F16" s="110"/>
      <c r="G16" s="110"/>
      <c r="H16" s="110"/>
      <c r="I16" s="110"/>
      <c r="J16" s="110"/>
    </row>
    <row r="17" spans="2:10" ht="9.5" customHeight="1" x14ac:dyDescent="0.3">
      <c r="C17" s="1" t="str">
        <f>"TEL："&amp;+入力項目!E26</f>
        <v>TEL：03-3944-8010</v>
      </c>
      <c r="F17" s="1" t="str">
        <f>"E-mail："&amp;+入力項目!E27</f>
        <v>E-mail：fukada@fgi.or.jp</v>
      </c>
    </row>
    <row r="18" spans="2:10" ht="12.5" customHeight="1" x14ac:dyDescent="0.3"/>
    <row r="19" spans="2:10" x14ac:dyDescent="0.3">
      <c r="B19" s="89" t="s">
        <v>4</v>
      </c>
      <c r="C19" s="89"/>
      <c r="D19" s="89"/>
      <c r="E19" s="89"/>
      <c r="F19" s="89"/>
      <c r="G19" s="89"/>
      <c r="H19" s="89"/>
      <c r="I19" s="89"/>
      <c r="J19" s="89"/>
    </row>
    <row r="20" spans="2:10" ht="24.4" customHeight="1" x14ac:dyDescent="0.3">
      <c r="B20" s="16" t="s">
        <v>3</v>
      </c>
      <c r="C20" s="109" t="str">
        <f>+入力項目!E31</f>
        <v xml:space="preserve">令和○年豪雨による土石流災害の発生メカニズムを検討するため
</v>
      </c>
      <c r="D20" s="109"/>
      <c r="E20" s="109"/>
      <c r="F20" s="109"/>
      <c r="G20" s="109"/>
      <c r="H20" s="109"/>
      <c r="I20" s="109"/>
      <c r="J20" s="109"/>
    </row>
    <row r="21" spans="2:10" ht="24.4" customHeight="1" x14ac:dyDescent="0.3">
      <c r="B21" s="16" t="s">
        <v>8</v>
      </c>
      <c r="C21" s="109" t="str">
        <f>+入力項目!E32</f>
        <v xml:space="preserve">○○県△△△市○○地域
</v>
      </c>
      <c r="D21" s="109"/>
      <c r="E21" s="109"/>
      <c r="F21" s="109"/>
      <c r="G21" s="109"/>
      <c r="H21" s="109"/>
      <c r="I21" s="109"/>
      <c r="J21" s="109"/>
    </row>
    <row r="22" spans="2:10" ht="24" customHeight="1" x14ac:dyDescent="0.3">
      <c r="B22" s="16" t="s">
        <v>9</v>
      </c>
      <c r="C22" s="103" t="str">
        <f>+入力項目!E33</f>
        <v xml:space="preserve">深田太郎（○○大学大学院D1），山田良子（△△大学大学院M1），石田　恵（△△大学B4）
</v>
      </c>
      <c r="D22" s="104"/>
      <c r="E22" s="104"/>
      <c r="F22" s="104"/>
      <c r="G22" s="104"/>
      <c r="H22" s="104"/>
      <c r="I22" s="104"/>
      <c r="J22" s="105"/>
    </row>
    <row r="23" spans="2:10" ht="123.5" customHeight="1" x14ac:dyDescent="0.3">
      <c r="B23" s="16" t="s">
        <v>10</v>
      </c>
      <c r="C23" s="80" t="str">
        <f>+入力項目!E35</f>
        <v>野外調査の具体的な内容について，①実施時期・行程　②調査方法に分けて，300文字以上400文字以内で記入して下さい．</v>
      </c>
      <c r="D23" s="80"/>
      <c r="E23" s="80"/>
      <c r="F23" s="80"/>
      <c r="G23" s="80"/>
      <c r="H23" s="80"/>
      <c r="I23" s="80"/>
      <c r="J23" s="80"/>
    </row>
    <row r="25" spans="2:10" x14ac:dyDescent="0.3">
      <c r="B25" s="89" t="s">
        <v>5</v>
      </c>
      <c r="C25" s="89"/>
      <c r="D25" s="89"/>
      <c r="E25" s="89"/>
      <c r="F25" s="89"/>
      <c r="G25" s="89"/>
      <c r="H25" s="89"/>
      <c r="I25" s="89"/>
      <c r="J25" s="89"/>
    </row>
    <row r="26" spans="2:10" ht="22.9" customHeight="1" x14ac:dyDescent="0.3">
      <c r="B26" s="93" t="s">
        <v>14</v>
      </c>
      <c r="C26" s="94"/>
      <c r="D26" s="95"/>
      <c r="E26" s="96" t="s">
        <v>24</v>
      </c>
      <c r="F26" s="97"/>
      <c r="G26" s="98"/>
      <c r="H26" s="99" t="s">
        <v>15</v>
      </c>
      <c r="I26" s="94"/>
      <c r="J26" s="100"/>
    </row>
    <row r="27" spans="2:10" x14ac:dyDescent="0.3">
      <c r="B27" s="91" t="s">
        <v>16</v>
      </c>
      <c r="C27" s="92"/>
      <c r="D27" s="7" t="s">
        <v>17</v>
      </c>
      <c r="E27" s="91" t="s">
        <v>16</v>
      </c>
      <c r="F27" s="92"/>
      <c r="G27" s="6" t="s">
        <v>17</v>
      </c>
      <c r="H27" s="101" t="s">
        <v>16</v>
      </c>
      <c r="I27" s="92"/>
      <c r="J27" s="6" t="s">
        <v>17</v>
      </c>
    </row>
    <row r="28" spans="2:10" ht="24.65" customHeight="1" x14ac:dyDescent="0.3">
      <c r="B28" s="87" t="str">
        <f>入力項目!E40</f>
        <v>JR ○～△往復5000×2名</v>
      </c>
      <c r="C28" s="79"/>
      <c r="D28" s="11">
        <f>入力項目!D40</f>
        <v>10000</v>
      </c>
      <c r="E28" s="87" t="str">
        <f>入力項目!E46</f>
        <v>レンタカー×4日間</v>
      </c>
      <c r="F28" s="79"/>
      <c r="G28" s="12">
        <f>入力項目!D46</f>
        <v>30000</v>
      </c>
      <c r="H28" s="78" t="str">
        <f>入力項目!E52</f>
        <v>山岳保険×3名</v>
      </c>
      <c r="I28" s="79"/>
      <c r="J28" s="18">
        <f>入力項目!D52</f>
        <v>3000</v>
      </c>
    </row>
    <row r="29" spans="2:10" ht="24.65" customHeight="1" x14ac:dyDescent="0.3">
      <c r="B29" s="87" t="str">
        <f>入力項目!E41</f>
        <v>航空券 ○～△往復 1名</v>
      </c>
      <c r="C29" s="79"/>
      <c r="D29" s="11">
        <f>入力項目!D41</f>
        <v>30000</v>
      </c>
      <c r="E29" s="87" t="str">
        <f>入力項目!E47</f>
        <v>携帯GPSレンタル費</v>
      </c>
      <c r="F29" s="79"/>
      <c r="G29" s="12">
        <f>入力項目!D47</f>
        <v>5000</v>
      </c>
      <c r="H29" s="78" t="str">
        <f>入力項目!E53</f>
        <v>雨合羽×1着</v>
      </c>
      <c r="I29" s="79"/>
      <c r="J29" s="18">
        <f>入力項目!D53</f>
        <v>1500</v>
      </c>
    </row>
    <row r="30" spans="2:10" ht="24.65" customHeight="1" x14ac:dyDescent="0.3">
      <c r="B30" s="87" t="str">
        <f>入力項目!E42</f>
        <v>フェリー ○～△往復1名</v>
      </c>
      <c r="C30" s="79"/>
      <c r="D30" s="11">
        <f>入力項目!D42</f>
        <v>2000</v>
      </c>
      <c r="E30" s="87" t="str">
        <f>入力項目!E48</f>
        <v xml:space="preserve">ガソリン代 </v>
      </c>
      <c r="F30" s="79"/>
      <c r="G30" s="12">
        <f>入力項目!D48</f>
        <v>2800</v>
      </c>
      <c r="H30" s="78" t="str">
        <f>入力項目!E54</f>
        <v>長靴×1足</v>
      </c>
      <c r="I30" s="79"/>
      <c r="J30" s="18">
        <f>入力項目!D54</f>
        <v>3000</v>
      </c>
    </row>
    <row r="31" spans="2:10" ht="24.65" customHeight="1" x14ac:dyDescent="0.3">
      <c r="B31" s="87" t="str">
        <f>入力項目!E43</f>
        <v>市内交通費一式</v>
      </c>
      <c r="C31" s="79"/>
      <c r="D31" s="11">
        <f>入力項目!D43</f>
        <v>700</v>
      </c>
      <c r="E31" s="87" t="str">
        <f>入力項目!E49</f>
        <v>高速道路通行料</v>
      </c>
      <c r="F31" s="79"/>
      <c r="G31" s="12">
        <f>入力項目!D49</f>
        <v>2000</v>
      </c>
      <c r="H31" s="78">
        <f>入力項目!E55</f>
        <v>0</v>
      </c>
      <c r="I31" s="79"/>
      <c r="J31" s="18">
        <f>入力項目!D55</f>
        <v>0</v>
      </c>
    </row>
    <row r="32" spans="2:10" ht="24.65" customHeight="1" x14ac:dyDescent="0.3">
      <c r="B32" s="87">
        <f>入力項目!E44</f>
        <v>0</v>
      </c>
      <c r="C32" s="79"/>
      <c r="D32" s="11">
        <f>入力項目!D44</f>
        <v>0</v>
      </c>
      <c r="E32" s="87" t="str">
        <f>入力項目!E50</f>
        <v>宿泊費×4泊×3名</v>
      </c>
      <c r="F32" s="79"/>
      <c r="G32" s="12">
        <f>入力項目!D50</f>
        <v>60000</v>
      </c>
      <c r="H32" s="78">
        <f>入力項目!E56</f>
        <v>0</v>
      </c>
      <c r="I32" s="79"/>
      <c r="J32" s="18">
        <f>入力項目!D56</f>
        <v>0</v>
      </c>
    </row>
    <row r="33" spans="2:10" x14ac:dyDescent="0.3">
      <c r="B33" s="88" t="s">
        <v>18</v>
      </c>
      <c r="C33" s="82"/>
      <c r="D33" s="8">
        <f>+SUM(D28:D32)</f>
        <v>42700</v>
      </c>
      <c r="E33" s="88" t="s">
        <v>18</v>
      </c>
      <c r="F33" s="82"/>
      <c r="G33" s="9">
        <f>+SUM(G28:G32)</f>
        <v>99800</v>
      </c>
      <c r="H33" s="81" t="s">
        <v>18</v>
      </c>
      <c r="I33" s="82"/>
      <c r="J33" s="9">
        <f>+SUM(J28:J32)</f>
        <v>7500</v>
      </c>
    </row>
    <row r="34" spans="2:10" x14ac:dyDescent="0.3">
      <c r="B34" s="86" t="s">
        <v>19</v>
      </c>
      <c r="C34" s="84"/>
      <c r="D34" s="83">
        <f>+SUM(D33,G33,J33)</f>
        <v>150000</v>
      </c>
      <c r="E34" s="84"/>
      <c r="F34" s="84"/>
      <c r="G34" s="84"/>
      <c r="H34" s="84"/>
      <c r="I34" s="84"/>
      <c r="J34" s="85"/>
    </row>
    <row r="35" spans="2:10" x14ac:dyDescent="0.3">
      <c r="J35" s="15" t="s">
        <v>37</v>
      </c>
    </row>
    <row r="37" spans="2:10" x14ac:dyDescent="0.3">
      <c r="B37" s="89" t="s">
        <v>6</v>
      </c>
      <c r="C37" s="89"/>
      <c r="D37" s="89"/>
      <c r="E37" s="89"/>
      <c r="F37" s="89"/>
      <c r="G37" s="89"/>
      <c r="H37" s="89"/>
      <c r="I37" s="89"/>
      <c r="J37" s="89"/>
    </row>
    <row r="39" spans="2:10" x14ac:dyDescent="0.3">
      <c r="B39" s="1" t="s">
        <v>35</v>
      </c>
    </row>
    <row r="41" spans="2:10" x14ac:dyDescent="0.3">
      <c r="F41" s="4" t="str">
        <f>+入力項目!E62</f>
        <v>○○大学大学院○○研究科 教授</v>
      </c>
      <c r="G41" s="3" t="s">
        <v>20</v>
      </c>
      <c r="H41" s="90" t="str">
        <f>+入力項目!E61</f>
        <v>浅田三郎</v>
      </c>
      <c r="I41" s="90"/>
      <c r="J41" s="1" t="s">
        <v>11</v>
      </c>
    </row>
    <row r="42" spans="2:10" x14ac:dyDescent="0.3">
      <c r="B42" s="1" t="s">
        <v>21</v>
      </c>
    </row>
    <row r="43" spans="2:10" ht="36" customHeight="1" x14ac:dyDescent="0.3">
      <c r="B43" s="80" t="str">
        <f>入力項目!$E$63</f>
        <v>推薦者は，申請者の研究を直接指導する方とします．
推薦理由とともに，申請者と推薦者の関係が判るよう記載して下さい．</v>
      </c>
      <c r="C43" s="80"/>
      <c r="D43" s="80"/>
      <c r="E43" s="80"/>
      <c r="F43" s="80"/>
      <c r="G43" s="80"/>
      <c r="H43" s="80"/>
      <c r="I43" s="80"/>
      <c r="J43" s="80"/>
    </row>
    <row r="52" spans="5:7" x14ac:dyDescent="0.3">
      <c r="E52" s="5"/>
      <c r="F52" s="5"/>
      <c r="G52" s="5"/>
    </row>
  </sheetData>
  <mergeCells count="41">
    <mergeCell ref="C13:D13"/>
    <mergeCell ref="C22:J22"/>
    <mergeCell ref="A2:J2"/>
    <mergeCell ref="A3:J3"/>
    <mergeCell ref="C10:J10"/>
    <mergeCell ref="I4:J4"/>
    <mergeCell ref="C20:J20"/>
    <mergeCell ref="C21:J21"/>
    <mergeCell ref="B19:J19"/>
    <mergeCell ref="C16:J16"/>
    <mergeCell ref="E27:F27"/>
    <mergeCell ref="E28:F28"/>
    <mergeCell ref="E29:F29"/>
    <mergeCell ref="E31:F31"/>
    <mergeCell ref="C23:J23"/>
    <mergeCell ref="B30:C30"/>
    <mergeCell ref="E30:F30"/>
    <mergeCell ref="B26:D26"/>
    <mergeCell ref="E26:G26"/>
    <mergeCell ref="H26:J26"/>
    <mergeCell ref="B25:J25"/>
    <mergeCell ref="B27:C27"/>
    <mergeCell ref="B28:C28"/>
    <mergeCell ref="B29:C29"/>
    <mergeCell ref="H27:I27"/>
    <mergeCell ref="H28:I28"/>
    <mergeCell ref="H29:I29"/>
    <mergeCell ref="H30:I30"/>
    <mergeCell ref="H31:I31"/>
    <mergeCell ref="B43:J43"/>
    <mergeCell ref="H32:I32"/>
    <mergeCell ref="H33:I33"/>
    <mergeCell ref="D34:J34"/>
    <mergeCell ref="B34:C34"/>
    <mergeCell ref="E32:F32"/>
    <mergeCell ref="E33:F33"/>
    <mergeCell ref="B31:C31"/>
    <mergeCell ref="B32:C32"/>
    <mergeCell ref="B33:C33"/>
    <mergeCell ref="B37:J37"/>
    <mergeCell ref="H41:I41"/>
  </mergeCells>
  <phoneticPr fontId="1"/>
  <pageMargins left="0.59" right="0.42" top="0.51" bottom="0.17" header="0.26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入力項目</vt:lpstr>
      <vt:lpstr>印刷シート</vt:lpstr>
      <vt:lpstr>印刷シート!Print_Area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fgi_grant</dc:creator>
  <cp:lastModifiedBy>FUJITA</cp:lastModifiedBy>
  <cp:lastPrinted>2021-02-04T06:14:12Z</cp:lastPrinted>
  <dcterms:created xsi:type="dcterms:W3CDTF">2017-12-21T00:44:36Z</dcterms:created>
  <dcterms:modified xsi:type="dcterms:W3CDTF">2021-02-04T06:15:36Z</dcterms:modified>
</cp:coreProperties>
</file>